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DBACFEB5-23BC-42E9-82F3-D14277BD7A2E}"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 l="1"/>
</calcChain>
</file>

<file path=xl/sharedStrings.xml><?xml version="1.0" encoding="utf-8"?>
<sst xmlns="http://schemas.openxmlformats.org/spreadsheetml/2006/main" count="97" uniqueCount="47">
  <si>
    <t>Voucher #</t>
  </si>
  <si>
    <t>Voucher Date</t>
  </si>
  <si>
    <t>CB Number</t>
  </si>
  <si>
    <t>Reason</t>
  </si>
  <si>
    <t>Item</t>
  </si>
  <si>
    <t>Qty</t>
  </si>
  <si>
    <t>Date</t>
  </si>
  <si>
    <t>PO#</t>
  </si>
  <si>
    <t>Deducted Amt</t>
  </si>
  <si>
    <t>Customer</t>
  </si>
  <si>
    <t>Description</t>
  </si>
  <si>
    <t>Whse</t>
  </si>
  <si>
    <t>Cost Unit</t>
  </si>
  <si>
    <t>AR REF #</t>
  </si>
  <si>
    <t>CB2000934</t>
  </si>
  <si>
    <t>Incomplete Shipment</t>
  </si>
  <si>
    <t>UH10-2149</t>
  </si>
  <si>
    <t>Qty: 1</t>
  </si>
  <si>
    <t>CS215533342</t>
  </si>
  <si>
    <t>Tracy Mullen</t>
  </si>
  <si>
    <t>Desc: "This was marked as shipped however the carrier never took possession of the shipment. Please note tracking must show movement within 48 hours of being marked as shipped or will be considered lost."</t>
  </si>
  <si>
    <t>SD2</t>
  </si>
  <si>
    <t>ADUL</t>
  </si>
  <si>
    <t>MPE10-271</t>
  </si>
  <si>
    <t>CS216081283</t>
  </si>
  <si>
    <t>Megan Steinberger</t>
  </si>
  <si>
    <t>MPS10-422</t>
  </si>
  <si>
    <t>CS216573979</t>
  </si>
  <si>
    <t>Bobbe Drake</t>
  </si>
  <si>
    <t>MP10-1367</t>
  </si>
  <si>
    <t>CS216655604</t>
  </si>
  <si>
    <t>Joyce Madison</t>
  </si>
  <si>
    <t>II10-879</t>
  </si>
  <si>
    <t>CS216645311</t>
  </si>
  <si>
    <t>Yunsun Yi</t>
  </si>
  <si>
    <t>MP13-5024</t>
  </si>
  <si>
    <t>CS216662933</t>
  </si>
  <si>
    <t>Jaclyn Trudel</t>
  </si>
  <si>
    <t>MP10-5804</t>
  </si>
  <si>
    <t>CS216692731</t>
  </si>
  <si>
    <t>Kimberly Minenger</t>
  </si>
  <si>
    <t>MP13-4681</t>
  </si>
  <si>
    <t>CS216647841</t>
  </si>
  <si>
    <t>Linsy Sharp</t>
  </si>
  <si>
    <r>
      <t xml:space="preserve"> VALID </t>
    </r>
    <r>
      <rPr>
        <sz val="12"/>
        <color rgb="FF000000"/>
        <rFont val="Times New Roman"/>
        <family val="1"/>
      </rPr>
      <t>-  No Scan/ FedEx claim. Responsible Party =  3rd Party FedEx</t>
    </r>
  </si>
  <si>
    <t xml:space="preserve">Amount = </t>
  </si>
  <si>
    <t xml:space="preserve">Tracking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</si>
</sst>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2"/>
      <color rgb="FF000000"/>
      <name val="Times New Roman"/>
      <family val="1"/>
    </font>
    <font>
      <sz val="12"/>
      <color rgb="FF000000"/>
      <name val="Times New Roman"/>
      <family val="1"/>
    </font>
    <font>
      <sz val="11"/>
      <color rgb="FF333333"/>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11" borderId="0" applyNumberFormat="0" applyBorder="0" applyAlignment="0" applyProtection="0">
      <alignment vertical="center"/>
    </xf>
    <xf numFmtId="0" fontId="20" fillId="15"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20" fillId="31"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2" fillId="3" borderId="0" applyNumberFormat="0" applyBorder="0" applyAlignment="0" applyProtection="0">
      <alignment vertical="center"/>
    </xf>
    <xf numFmtId="0" fontId="23" fillId="6" borderId="4" applyNumberFormat="0" applyAlignment="0" applyProtection="0">
      <alignment vertical="center"/>
    </xf>
    <xf numFmtId="0" fontId="24" fillId="7" borderId="7" applyNumberFormat="0" applyAlignment="0" applyProtection="0">
      <alignment vertical="center"/>
    </xf>
    <xf numFmtId="43" fontId="20" fillId="0" borderId="0" applyFont="0" applyFill="0" applyBorder="0" applyAlignment="0" applyProtection="0"/>
    <xf numFmtId="44" fontId="20" fillId="0" borderId="0" applyFont="0" applyFill="0" applyBorder="0" applyAlignment="0" applyProtection="0"/>
    <xf numFmtId="0" fontId="25" fillId="0" borderId="0" applyNumberFormat="0" applyFill="0" applyBorder="0" applyAlignment="0" applyProtection="0">
      <alignment vertical="center"/>
    </xf>
    <xf numFmtId="0" fontId="26" fillId="2" borderId="0" applyNumberFormat="0" applyBorder="0" applyAlignment="0" applyProtection="0">
      <alignment vertical="center"/>
    </xf>
    <xf numFmtId="0" fontId="27" fillId="0" borderId="1" applyNumberFormat="0" applyFill="0" applyAlignment="0" applyProtection="0">
      <alignment vertical="center"/>
    </xf>
    <xf numFmtId="0" fontId="28" fillId="0" borderId="2" applyNumberFormat="0" applyFill="0" applyAlignment="0" applyProtection="0">
      <alignment vertical="center"/>
    </xf>
    <xf numFmtId="0" fontId="29" fillId="0" borderId="3" applyNumberFormat="0" applyFill="0" applyAlignment="0" applyProtection="0">
      <alignment vertical="center"/>
    </xf>
    <xf numFmtId="0" fontId="29" fillId="0" borderId="0" applyNumberFormat="0" applyFill="0" applyBorder="0" applyAlignment="0" applyProtection="0">
      <alignment vertical="center"/>
    </xf>
    <xf numFmtId="0" fontId="30" fillId="5" borderId="4" applyNumberFormat="0" applyAlignment="0" applyProtection="0">
      <alignment vertical="center"/>
    </xf>
    <xf numFmtId="0" fontId="31" fillId="0" borderId="6" applyNumberFormat="0" applyFill="0" applyAlignment="0" applyProtection="0">
      <alignment vertical="center"/>
    </xf>
    <xf numFmtId="0" fontId="32" fillId="4" borderId="0" applyNumberFormat="0" applyBorder="0" applyAlignment="0" applyProtection="0">
      <alignment vertical="center"/>
    </xf>
    <xf numFmtId="0" fontId="33" fillId="0" borderId="0"/>
    <xf numFmtId="0" fontId="20" fillId="0" borderId="0">
      <alignment vertical="center"/>
    </xf>
    <xf numFmtId="0" fontId="20" fillId="8" borderId="8" applyNumberFormat="0" applyFont="0" applyAlignment="0" applyProtection="0">
      <alignment vertical="center"/>
    </xf>
    <xf numFmtId="0" fontId="34" fillId="6" borderId="5" applyNumberFormat="0" applyAlignment="0" applyProtection="0">
      <alignment vertical="center"/>
    </xf>
    <xf numFmtId="9" fontId="20" fillId="0" borderId="0" applyFont="0" applyFill="0" applyBorder="0" applyAlignment="0" applyProtection="0"/>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0" applyNumberFormat="0" applyFill="0" applyBorder="0" applyAlignment="0" applyProtection="0">
      <alignment vertical="center"/>
    </xf>
  </cellStyleXfs>
  <cellXfs count="17">
    <xf numFmtId="0" fontId="0" fillId="0" borderId="0" xfId="0"/>
    <xf numFmtId="0" fontId="0" fillId="0" borderId="0" xfId="0" applyAlignment="1">
      <alignment wrapText="1"/>
    </xf>
    <xf numFmtId="0" fontId="0" fillId="0" borderId="10" xfId="0" applyBorder="1" applyAlignment="1">
      <alignment horizontal="left"/>
    </xf>
    <xf numFmtId="0" fontId="18" fillId="0" borderId="10" xfId="0" applyFont="1" applyBorder="1" applyAlignment="1">
      <alignment horizontal="left" wrapText="1"/>
    </xf>
    <xf numFmtId="44" fontId="0" fillId="0" borderId="10" xfId="1" applyFont="1" applyBorder="1" applyAlignment="1">
      <alignment horizontal="left"/>
    </xf>
    <xf numFmtId="14" fontId="0" fillId="0" borderId="10" xfId="0" applyNumberFormat="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wrapText="1"/>
    </xf>
    <xf numFmtId="44" fontId="19" fillId="33" borderId="10" xfId="1" applyFont="1" applyFill="1" applyBorder="1" applyAlignment="1">
      <alignment horizontal="left"/>
    </xf>
    <xf numFmtId="0" fontId="16" fillId="33" borderId="10" xfId="0" applyFont="1" applyFill="1" applyBorder="1" applyAlignment="1">
      <alignment horizontal="left"/>
    </xf>
    <xf numFmtId="0" fontId="38" fillId="0" borderId="0" xfId="0" applyFont="1"/>
    <xf numFmtId="0" fontId="38" fillId="0" borderId="0" xfId="0" applyFont="1" applyFill="1" applyBorder="1"/>
    <xf numFmtId="44" fontId="0" fillId="0" borderId="0" xfId="0" applyNumberFormat="1"/>
    <xf numFmtId="1" fontId="16" fillId="33" borderId="0" xfId="0" applyNumberFormat="1" applyFont="1" applyFill="1" applyBorder="1" applyAlignment="1">
      <alignment horizontal="left"/>
    </xf>
    <xf numFmtId="1" fontId="40" fillId="0" borderId="0" xfId="0" applyNumberFormat="1" applyFont="1"/>
    <xf numFmtId="1" fontId="40" fillId="34" borderId="11" xfId="0" applyNumberFormat="1" applyFont="1" applyFill="1" applyBorder="1" applyAlignment="1">
      <alignment vertical="center" wrapText="1"/>
    </xf>
    <xf numFmtId="1" fontId="0" fillId="0" borderId="0" xfId="0" applyNumberFormat="1" applyFont="1"/>
  </cellXfs>
  <cellStyles count="89">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2" xfId="70" xr:uid="{00000000-0005-0000-0000-000036000000}"/>
    <cellStyle name="Currency" xfId="1" builtinId="4"/>
    <cellStyle name="Currency 2" xfId="71" xr:uid="{00000000-0005-0000-0000-000038000000}"/>
    <cellStyle name="Explanatory Text" xfId="17" builtinId="53" customBuiltin="1"/>
    <cellStyle name="Explanatory Text 2" xfId="72" xr:uid="{00000000-0005-0000-0000-00003A000000}"/>
    <cellStyle name="Good" xfId="7" builtinId="26" customBuiltin="1"/>
    <cellStyle name="Good 2" xfId="73" xr:uid="{00000000-0005-0000-0000-00003C000000}"/>
    <cellStyle name="Heading 1" xfId="3" builtinId="16" customBuiltin="1"/>
    <cellStyle name="Heading 1 2" xfId="74" xr:uid="{00000000-0005-0000-0000-00003E000000}"/>
    <cellStyle name="Heading 2" xfId="4" builtinId="17" customBuiltin="1"/>
    <cellStyle name="Heading 2 2" xfId="75" xr:uid="{00000000-0005-0000-0000-000040000000}"/>
    <cellStyle name="Heading 3" xfId="5" builtinId="18" customBuiltin="1"/>
    <cellStyle name="Heading 3 2" xfId="76" xr:uid="{00000000-0005-0000-0000-000042000000}"/>
    <cellStyle name="Heading 4" xfId="6" builtinId="19" customBuiltin="1"/>
    <cellStyle name="Heading 4 2" xfId="77" xr:uid="{00000000-0005-0000-0000-000044000000}"/>
    <cellStyle name="Input" xfId="10" builtinId="20" customBuiltin="1"/>
    <cellStyle name="Input 2" xfId="78" xr:uid="{00000000-0005-0000-0000-000046000000}"/>
    <cellStyle name="Linked Cell" xfId="13" builtinId="24" customBuiltin="1"/>
    <cellStyle name="Linked Cell 2" xfId="79" xr:uid="{00000000-0005-0000-0000-000048000000}"/>
    <cellStyle name="Neutral" xfId="9" builtinId="28" customBuiltin="1"/>
    <cellStyle name="Neutral 2" xfId="80" xr:uid="{00000000-0005-0000-0000-00004A000000}"/>
    <cellStyle name="Normal" xfId="0" builtinId="0"/>
    <cellStyle name="Normal 2" xfId="81" xr:uid="{00000000-0005-0000-0000-00004C000000}"/>
    <cellStyle name="Normal 3" xfId="82" xr:uid="{00000000-0005-0000-0000-00004D000000}"/>
    <cellStyle name="Note" xfId="16" builtinId="10" customBuiltin="1"/>
    <cellStyle name="Note 2" xfId="83" xr:uid="{00000000-0005-0000-0000-00004F000000}"/>
    <cellStyle name="Output" xfId="11" builtinId="21" customBuiltin="1"/>
    <cellStyle name="Output 2" xfId="84" xr:uid="{00000000-0005-0000-0000-000051000000}"/>
    <cellStyle name="Percent 2" xfId="85" xr:uid="{00000000-0005-0000-0000-000052000000}"/>
    <cellStyle name="Title" xfId="2" builtinId="15" customBuiltin="1"/>
    <cellStyle name="Title 2" xfId="86" xr:uid="{00000000-0005-0000-0000-000054000000}"/>
    <cellStyle name="Total" xfId="18" builtinId="25" customBuiltin="1"/>
    <cellStyle name="Total 2" xfId="87" xr:uid="{00000000-0005-0000-0000-000056000000}"/>
    <cellStyle name="Warning Text" xfId="15" builtinId="11" customBuiltin="1"/>
    <cellStyle name="Warning Text 2" xfId="88"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F1" workbookViewId="0">
      <selection activeCell="O3" sqref="O3"/>
    </sheetView>
  </sheetViews>
  <sheetFormatPr defaultRowHeight="14.5"/>
  <cols>
    <col min="1" max="1" width="9.54296875" bestFit="1" customWidth="1"/>
    <col min="2" max="2" width="12.453125" bestFit="1" customWidth="1"/>
    <col min="3" max="3" width="10.54296875" bestFit="1" customWidth="1"/>
    <col min="4" max="4" width="18.453125" bestFit="1" customWidth="1"/>
    <col min="5" max="5" width="10.36328125" bestFit="1" customWidth="1"/>
    <col min="6" max="6" width="5.90625" bestFit="1" customWidth="1"/>
    <col min="7" max="7" width="9.54296875" bestFit="1" customWidth="1"/>
    <col min="8" max="8" width="12" bestFit="1" customWidth="1"/>
    <col min="9" max="9" width="14.54296875" bestFit="1" customWidth="1"/>
    <col min="10" max="10" width="16.36328125" bestFit="1" customWidth="1"/>
    <col min="11" max="11" width="60.81640625" style="1" customWidth="1"/>
    <col min="15" max="15" width="17.36328125" style="16" bestFit="1" customWidth="1"/>
  </cols>
  <sheetData>
    <row r="1" spans="1:17">
      <c r="A1" s="9" t="s">
        <v>0</v>
      </c>
      <c r="B1" s="9" t="s">
        <v>1</v>
      </c>
      <c r="C1" s="9" t="s">
        <v>2</v>
      </c>
      <c r="D1" s="9" t="s">
        <v>3</v>
      </c>
      <c r="E1" s="9" t="s">
        <v>4</v>
      </c>
      <c r="F1" s="9" t="s">
        <v>5</v>
      </c>
      <c r="G1" s="6" t="s">
        <v>6</v>
      </c>
      <c r="H1" s="9" t="s">
        <v>7</v>
      </c>
      <c r="I1" s="8" t="s">
        <v>8</v>
      </c>
      <c r="J1" s="9" t="s">
        <v>9</v>
      </c>
      <c r="K1" s="7" t="s">
        <v>10</v>
      </c>
      <c r="L1" s="9" t="s">
        <v>11</v>
      </c>
      <c r="M1" s="9" t="s">
        <v>12</v>
      </c>
      <c r="N1" s="9" t="s">
        <v>13</v>
      </c>
      <c r="O1" s="13" t="s">
        <v>46</v>
      </c>
    </row>
    <row r="2" spans="1:17" ht="39.5">
      <c r="A2" s="2">
        <v>2631741</v>
      </c>
      <c r="B2" s="5">
        <v>43930</v>
      </c>
      <c r="C2" s="2" t="s">
        <v>14</v>
      </c>
      <c r="D2" s="2" t="s">
        <v>15</v>
      </c>
      <c r="E2" s="2" t="s">
        <v>16</v>
      </c>
      <c r="F2" s="2" t="s">
        <v>17</v>
      </c>
      <c r="G2" s="5">
        <v>43895</v>
      </c>
      <c r="H2" s="2" t="s">
        <v>18</v>
      </c>
      <c r="I2" s="4">
        <v>-78.510000000000005</v>
      </c>
      <c r="J2" s="2" t="s">
        <v>19</v>
      </c>
      <c r="K2" s="3" t="s">
        <v>20</v>
      </c>
      <c r="L2" s="2" t="s">
        <v>21</v>
      </c>
      <c r="M2" s="2" t="s">
        <v>22</v>
      </c>
      <c r="N2" s="2">
        <v>94170</v>
      </c>
      <c r="O2" s="14">
        <v>538326913095437</v>
      </c>
      <c r="P2" s="10" t="s">
        <v>44</v>
      </c>
    </row>
    <row r="3" spans="1:17" ht="39.5">
      <c r="A3" s="2">
        <v>2631741</v>
      </c>
      <c r="B3" s="5">
        <v>43930</v>
      </c>
      <c r="C3" s="2" t="s">
        <v>14</v>
      </c>
      <c r="D3" s="2" t="s">
        <v>15</v>
      </c>
      <c r="E3" s="2" t="s">
        <v>23</v>
      </c>
      <c r="F3" s="2" t="s">
        <v>17</v>
      </c>
      <c r="G3" s="5">
        <v>43899</v>
      </c>
      <c r="H3" s="2" t="s">
        <v>24</v>
      </c>
      <c r="I3" s="4">
        <v>-65.98</v>
      </c>
      <c r="J3" s="2" t="s">
        <v>25</v>
      </c>
      <c r="K3" s="3" t="s">
        <v>20</v>
      </c>
      <c r="L3" s="2" t="s">
        <v>21</v>
      </c>
      <c r="M3" s="2" t="s">
        <v>22</v>
      </c>
      <c r="N3" s="2">
        <v>94170</v>
      </c>
      <c r="O3" s="15">
        <v>538326913311186</v>
      </c>
      <c r="P3" s="10" t="s">
        <v>44</v>
      </c>
    </row>
    <row r="4" spans="1:17" ht="39.5">
      <c r="A4" s="2">
        <v>2631741</v>
      </c>
      <c r="B4" s="5">
        <v>43930</v>
      </c>
      <c r="C4" s="2" t="s">
        <v>14</v>
      </c>
      <c r="D4" s="2" t="s">
        <v>15</v>
      </c>
      <c r="E4" s="2" t="s">
        <v>26</v>
      </c>
      <c r="F4" s="2" t="s">
        <v>17</v>
      </c>
      <c r="G4" s="5">
        <v>43900</v>
      </c>
      <c r="H4" s="2" t="s">
        <v>27</v>
      </c>
      <c r="I4" s="4">
        <v>-216.47</v>
      </c>
      <c r="J4" s="2" t="s">
        <v>28</v>
      </c>
      <c r="K4" s="3" t="s">
        <v>20</v>
      </c>
      <c r="L4" s="2" t="s">
        <v>21</v>
      </c>
      <c r="M4" s="2" t="s">
        <v>22</v>
      </c>
      <c r="N4" s="2">
        <v>94170</v>
      </c>
      <c r="O4" s="14">
        <v>538326913389840</v>
      </c>
      <c r="P4" s="10" t="s">
        <v>44</v>
      </c>
    </row>
    <row r="5" spans="1:17" ht="39.5">
      <c r="A5" s="2">
        <v>2631741</v>
      </c>
      <c r="B5" s="5">
        <v>43930</v>
      </c>
      <c r="C5" s="2" t="s">
        <v>14</v>
      </c>
      <c r="D5" s="2" t="s">
        <v>15</v>
      </c>
      <c r="E5" s="2" t="s">
        <v>29</v>
      </c>
      <c r="F5" s="2" t="s">
        <v>17</v>
      </c>
      <c r="G5" s="5">
        <v>43902</v>
      </c>
      <c r="H5" s="2" t="s">
        <v>30</v>
      </c>
      <c r="I5" s="4">
        <v>-75.69</v>
      </c>
      <c r="J5" s="2" t="s">
        <v>31</v>
      </c>
      <c r="K5" s="3" t="s">
        <v>20</v>
      </c>
      <c r="L5" s="2" t="s">
        <v>21</v>
      </c>
      <c r="M5" s="2" t="s">
        <v>22</v>
      </c>
      <c r="N5" s="2">
        <v>94170</v>
      </c>
      <c r="O5" s="14">
        <v>538326913430948</v>
      </c>
      <c r="P5" s="10" t="s">
        <v>44</v>
      </c>
    </row>
    <row r="6" spans="1:17" ht="39.5">
      <c r="A6" s="2">
        <v>2631741</v>
      </c>
      <c r="B6" s="5">
        <v>43930</v>
      </c>
      <c r="C6" s="2" t="s">
        <v>14</v>
      </c>
      <c r="D6" s="2" t="s">
        <v>15</v>
      </c>
      <c r="E6" s="2" t="s">
        <v>32</v>
      </c>
      <c r="F6" s="2" t="s">
        <v>17</v>
      </c>
      <c r="G6" s="5">
        <v>43902</v>
      </c>
      <c r="H6" s="2" t="s">
        <v>33</v>
      </c>
      <c r="I6" s="4">
        <v>-61.63</v>
      </c>
      <c r="J6" s="2" t="s">
        <v>34</v>
      </c>
      <c r="K6" s="3" t="s">
        <v>20</v>
      </c>
      <c r="L6" s="2" t="s">
        <v>21</v>
      </c>
      <c r="M6" s="2" t="s">
        <v>22</v>
      </c>
      <c r="N6" s="2">
        <v>94170</v>
      </c>
      <c r="O6" s="14">
        <v>538326913430221</v>
      </c>
      <c r="P6" s="10" t="s">
        <v>44</v>
      </c>
    </row>
    <row r="7" spans="1:17" ht="39.5">
      <c r="A7" s="2">
        <v>2631741</v>
      </c>
      <c r="B7" s="5">
        <v>43930</v>
      </c>
      <c r="C7" s="2" t="s">
        <v>14</v>
      </c>
      <c r="D7" s="2" t="s">
        <v>15</v>
      </c>
      <c r="E7" s="2" t="s">
        <v>35</v>
      </c>
      <c r="F7" s="2" t="s">
        <v>17</v>
      </c>
      <c r="G7" s="5">
        <v>43902</v>
      </c>
      <c r="H7" s="2" t="s">
        <v>36</v>
      </c>
      <c r="I7" s="4">
        <v>-55.12</v>
      </c>
      <c r="J7" s="2" t="s">
        <v>37</v>
      </c>
      <c r="K7" s="3" t="s">
        <v>20</v>
      </c>
      <c r="L7" s="2" t="s">
        <v>21</v>
      </c>
      <c r="M7" s="2" t="s">
        <v>22</v>
      </c>
      <c r="N7" s="2">
        <v>94170</v>
      </c>
      <c r="O7" s="14">
        <v>538326913429669</v>
      </c>
      <c r="P7" s="10" t="s">
        <v>44</v>
      </c>
    </row>
    <row r="8" spans="1:17" ht="39.5">
      <c r="A8" s="2">
        <v>2631741</v>
      </c>
      <c r="B8" s="5">
        <v>43930</v>
      </c>
      <c r="C8" s="2" t="s">
        <v>14</v>
      </c>
      <c r="D8" s="2" t="s">
        <v>15</v>
      </c>
      <c r="E8" s="2" t="s">
        <v>38</v>
      </c>
      <c r="F8" s="2" t="s">
        <v>17</v>
      </c>
      <c r="G8" s="5">
        <v>43902</v>
      </c>
      <c r="H8" s="2" t="s">
        <v>39</v>
      </c>
      <c r="I8" s="4">
        <v>-86.08</v>
      </c>
      <c r="J8" s="2" t="s">
        <v>40</v>
      </c>
      <c r="K8" s="3" t="s">
        <v>20</v>
      </c>
      <c r="L8" s="2" t="s">
        <v>21</v>
      </c>
      <c r="M8" s="2" t="s">
        <v>22</v>
      </c>
      <c r="N8" s="2">
        <v>94170</v>
      </c>
      <c r="O8" s="15">
        <v>538326913429515</v>
      </c>
      <c r="P8" s="10" t="s">
        <v>44</v>
      </c>
    </row>
    <row r="9" spans="1:17" ht="39.5">
      <c r="A9" s="2">
        <v>2631741</v>
      </c>
      <c r="B9" s="5">
        <v>43930</v>
      </c>
      <c r="C9" s="2" t="s">
        <v>14</v>
      </c>
      <c r="D9" s="2" t="s">
        <v>15</v>
      </c>
      <c r="E9" s="2" t="s">
        <v>41</v>
      </c>
      <c r="F9" s="2" t="s">
        <v>17</v>
      </c>
      <c r="G9" s="5">
        <v>43902</v>
      </c>
      <c r="H9" s="2" t="s">
        <v>42</v>
      </c>
      <c r="I9" s="4">
        <v>-65.87</v>
      </c>
      <c r="J9" s="2" t="s">
        <v>43</v>
      </c>
      <c r="K9" s="3" t="s">
        <v>20</v>
      </c>
      <c r="L9" s="2" t="s">
        <v>21</v>
      </c>
      <c r="M9" s="2" t="s">
        <v>22</v>
      </c>
      <c r="N9" s="2">
        <v>94170</v>
      </c>
      <c r="O9" s="14">
        <v>538326913429195</v>
      </c>
      <c r="P9" s="10" t="s">
        <v>44</v>
      </c>
    </row>
    <row r="10" spans="1:17">
      <c r="I10" s="12">
        <f>SUM(I2:I9)</f>
        <v>-705.35</v>
      </c>
    </row>
    <row r="11" spans="1:17" ht="15.5">
      <c r="P11" s="10" t="s">
        <v>44</v>
      </c>
    </row>
    <row r="12" spans="1:17" ht="15.5">
      <c r="P12" s="11" t="s">
        <v>45</v>
      </c>
      <c r="Q12">
        <v>705.35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2020-04-20T17:14:03Z</dcterms:created>
  <dcterms:modified xsi:type="dcterms:W3CDTF">2020-04-30T21:38:19Z</dcterms:modified>
</cp:coreProperties>
</file>