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3395" windowHeight="8520" activeTab="2"/>
  </bookViews>
  <sheets>
    <sheet name="Sheet1" sheetId="1" r:id="rId1"/>
    <sheet name="CB2000553" sheetId="2" r:id="rId2"/>
    <sheet name="CB2000554" sheetId="3" r:id="rId3"/>
    <sheet name="CB2000555" sheetId="4" r:id="rId4"/>
  </sheets>
  <definedNames>
    <definedName name="_xlnm._FilterDatabase" localSheetId="0" hidden="1">Sheet1!$A$1:$L$80</definedName>
  </definedNames>
  <calcPr calcId="144525"/>
</workbook>
</file>

<file path=xl/calcChain.xml><?xml version="1.0" encoding="utf-8"?>
<calcChain xmlns="http://schemas.openxmlformats.org/spreadsheetml/2006/main">
  <c r="Q3" i="3" l="1"/>
  <c r="Q2" i="3"/>
  <c r="Q6" i="3"/>
  <c r="Q7" i="3"/>
  <c r="Q5" i="3"/>
  <c r="Q8" i="3"/>
  <c r="Q4" i="3"/>
  <c r="O3" i="3"/>
  <c r="O2" i="3"/>
  <c r="O6" i="3"/>
  <c r="O7" i="3"/>
  <c r="O5" i="3"/>
  <c r="O8" i="3"/>
  <c r="O4" i="3"/>
  <c r="M3" i="3"/>
  <c r="M2" i="3"/>
  <c r="M6" i="3"/>
  <c r="M7" i="3"/>
  <c r="M5" i="3"/>
  <c r="M8" i="3"/>
  <c r="M4" i="3"/>
</calcChain>
</file>

<file path=xl/sharedStrings.xml><?xml version="1.0" encoding="utf-8"?>
<sst xmlns="http://schemas.openxmlformats.org/spreadsheetml/2006/main" count="851" uniqueCount="120">
  <si>
    <t>Retail Order #</t>
  </si>
  <si>
    <t>PO#</t>
  </si>
  <si>
    <t>WH</t>
  </si>
  <si>
    <t>AR#</t>
  </si>
  <si>
    <t>Check#</t>
  </si>
  <si>
    <t>Check Date</t>
  </si>
  <si>
    <t xml:space="preserve">Late Order Fees </t>
  </si>
  <si>
    <t xml:space="preserve"> 2 Day(s)</t>
  </si>
  <si>
    <t xml:space="preserve"> 1 Day(s)</t>
  </si>
  <si>
    <t xml:space="preserve"> 3 Day(s)</t>
  </si>
  <si>
    <t xml:space="preserve"> 5 Day(s)</t>
  </si>
  <si>
    <t xml:space="preserve"> 4 Day(s)</t>
  </si>
  <si>
    <t>Amount</t>
  </si>
  <si>
    <t>Late</t>
  </si>
  <si>
    <t>Desc</t>
  </si>
  <si>
    <t>Date</t>
  </si>
  <si>
    <t>SKU</t>
  </si>
  <si>
    <t>Reason</t>
  </si>
  <si>
    <t>273091792 SHORT SHIP FEE</t>
  </si>
  <si>
    <t>N/A</t>
  </si>
  <si>
    <t>273191489 SHORT SHIP FEE</t>
  </si>
  <si>
    <t>273256087 SHORT SHIP FEE</t>
  </si>
  <si>
    <t>273257170 SHORT SHIP FEE</t>
  </si>
  <si>
    <t>273263915 SHORT SHIP FEE</t>
  </si>
  <si>
    <t>273266190 SHORT SHIP FEE</t>
  </si>
  <si>
    <t>273308360 SHORT SHIP FEE</t>
  </si>
  <si>
    <t>273342641 SHORT SHIP FEE</t>
  </si>
  <si>
    <t>273348648 SHORT SHIP FEE</t>
  </si>
  <si>
    <t>273504999 SHORT SHIP FEE</t>
  </si>
  <si>
    <t>Cancelled</t>
  </si>
  <si>
    <t>273435677 SHORT SHIP FEE</t>
  </si>
  <si>
    <t>273468558 SHORT SHIP FEE</t>
  </si>
  <si>
    <t>273609552 SHORT SHIP FEE</t>
  </si>
  <si>
    <t>273631249 SHORT SHIP FEE</t>
  </si>
  <si>
    <t>273631871 SHORT SHIP FEE</t>
  </si>
  <si>
    <t>273721126 SHORT SHIP FEE</t>
  </si>
  <si>
    <t>273774212 SHORT SHIP FEE</t>
  </si>
  <si>
    <t>273800411 SHORT SHIP FEE</t>
  </si>
  <si>
    <t>273877117 SHORT SHIP FEE</t>
  </si>
  <si>
    <t>273900774 SHORT SHIP FEE</t>
  </si>
  <si>
    <t>273950147 SHORT SHIP FEE</t>
  </si>
  <si>
    <t>273979962 SHORT SHIP FEE</t>
  </si>
  <si>
    <t>273987544 SHORT SHIP FEE</t>
  </si>
  <si>
    <t>274005795 SHORT SHIP FEE</t>
  </si>
  <si>
    <t>44227467-1</t>
  </si>
  <si>
    <t>44159743-1</t>
  </si>
  <si>
    <t>44190047-1</t>
  </si>
  <si>
    <t>43704510-1</t>
  </si>
  <si>
    <t>44277594-1</t>
  </si>
  <si>
    <t>42731675-1</t>
  </si>
  <si>
    <t>43385356-1</t>
  </si>
  <si>
    <t>42992357-1</t>
  </si>
  <si>
    <t>43573740-1</t>
  </si>
  <si>
    <t>43090443-1</t>
  </si>
  <si>
    <t>44057963-2</t>
  </si>
  <si>
    <t>42980001-1</t>
  </si>
  <si>
    <t>44246782-1</t>
  </si>
  <si>
    <t>44027689-1</t>
  </si>
  <si>
    <t>42987723-1</t>
  </si>
  <si>
    <t>44159338-1</t>
  </si>
  <si>
    <t>42953683-1</t>
  </si>
  <si>
    <t>43691070-1</t>
  </si>
  <si>
    <t>42997709-1</t>
  </si>
  <si>
    <t>43071585-1</t>
  </si>
  <si>
    <t>43872627-1</t>
  </si>
  <si>
    <t>43113906-1</t>
  </si>
  <si>
    <t>44027319-1</t>
  </si>
  <si>
    <t>43712030-1</t>
  </si>
  <si>
    <t>43053456-1</t>
  </si>
  <si>
    <t>43167990-1</t>
  </si>
  <si>
    <t>44285499-1</t>
  </si>
  <si>
    <t>43383095-1</t>
  </si>
  <si>
    <t>44030770-1</t>
  </si>
  <si>
    <t>43060100-1</t>
  </si>
  <si>
    <t>42967636-1</t>
  </si>
  <si>
    <t>44045591-1</t>
  </si>
  <si>
    <t>44004533-1</t>
  </si>
  <si>
    <t>44115110-1</t>
  </si>
  <si>
    <t>42989638-1</t>
  </si>
  <si>
    <t>42754977-1</t>
  </si>
  <si>
    <t>44029907-1</t>
  </si>
  <si>
    <t>43139580-1</t>
  </si>
  <si>
    <t>44063808-1</t>
  </si>
  <si>
    <t>44101889-1</t>
  </si>
  <si>
    <t>42989639-1</t>
  </si>
  <si>
    <t>43064917-1</t>
  </si>
  <si>
    <t>43171889-1</t>
  </si>
  <si>
    <t>43971692-1</t>
  </si>
  <si>
    <t>43865951-1</t>
  </si>
  <si>
    <t>43152406-1</t>
  </si>
  <si>
    <t>42984908-1</t>
  </si>
  <si>
    <t>43045553-1</t>
  </si>
  <si>
    <t>43616112-1</t>
  </si>
  <si>
    <t>44151775-1</t>
  </si>
  <si>
    <t>43088621-1</t>
  </si>
  <si>
    <t>44208906-1</t>
  </si>
  <si>
    <t>42975650-1</t>
  </si>
  <si>
    <t>44284594-1</t>
  </si>
  <si>
    <t>43029696-1</t>
  </si>
  <si>
    <t>42951581-1</t>
  </si>
  <si>
    <t>43005626-1</t>
  </si>
  <si>
    <t>42926262-1</t>
  </si>
  <si>
    <t>42870138-1</t>
  </si>
  <si>
    <t>44257275-1</t>
  </si>
  <si>
    <t>42944084-1</t>
  </si>
  <si>
    <t>42897190-1</t>
  </si>
  <si>
    <t>42970536-1</t>
  </si>
  <si>
    <t>42927700-1</t>
  </si>
  <si>
    <t>44090915-1</t>
  </si>
  <si>
    <t>43076310-1</t>
  </si>
  <si>
    <t>42914314-1</t>
  </si>
  <si>
    <t>44291570-1</t>
  </si>
  <si>
    <t>SD2</t>
  </si>
  <si>
    <t>SD3</t>
  </si>
  <si>
    <t>Received</t>
  </si>
  <si>
    <t>Shipped</t>
  </si>
  <si>
    <t>DENIED- Warehouse shipped on time within 5 day extension.</t>
  </si>
  <si>
    <r>
      <t xml:space="preserve"> VALID </t>
    </r>
    <r>
      <rPr>
        <sz val="12"/>
        <color theme="1"/>
        <rFont val="Times New Roman"/>
        <family val="1"/>
      </rPr>
      <t>- Warehouse shipped late.  Responsible Party = DC item shipped from (SD3)</t>
    </r>
  </si>
  <si>
    <t xml:space="preserve">Amount= 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</si>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</sst>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9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3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5" borderId="0" applyNumberFormat="0" applyBorder="0" applyAlignment="0" applyProtection="0"/>
    <xf numFmtId="0" fontId="7" fillId="22" borderId="2" applyNumberFormat="0" applyAlignment="0" applyProtection="0"/>
    <xf numFmtId="0" fontId="8" fillId="23" borderId="3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2" applyNumberFormat="0" applyAlignment="0" applyProtection="0"/>
    <xf numFmtId="0" fontId="15" fillId="0" borderId="7" applyNumberFormat="0" applyFill="0" applyAlignment="0" applyProtection="0"/>
    <xf numFmtId="0" fontId="16" fillId="24" borderId="0" applyNumberFormat="0" applyBorder="0" applyAlignment="0" applyProtection="0"/>
    <xf numFmtId="0" fontId="4" fillId="25" borderId="8" applyNumberFormat="0" applyFont="0" applyAlignment="0" applyProtection="0"/>
    <xf numFmtId="0" fontId="17" fillId="22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Font="1" applyBorder="1"/>
    <xf numFmtId="0" fontId="0" fillId="3" borderId="1" xfId="0" applyFont="1" applyFill="1" applyBorder="1"/>
    <xf numFmtId="14" fontId="0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7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5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22" fontId="0" fillId="0" borderId="0" xfId="0" applyNumberFormat="1"/>
    <xf numFmtId="169" fontId="0" fillId="0" borderId="11" xfId="0" applyNumberFormat="1" applyFont="1" applyFill="1" applyBorder="1"/>
    <xf numFmtId="169" fontId="0" fillId="0" borderId="0" xfId="0" applyNumberFormat="1" applyFont="1" applyBorder="1"/>
    <xf numFmtId="169" fontId="0" fillId="0" borderId="0" xfId="0" applyNumberFormat="1"/>
    <xf numFmtId="169" fontId="1" fillId="2" borderId="11" xfId="0" applyNumberFormat="1" applyFont="1" applyFill="1" applyBorder="1" applyAlignment="1">
      <alignment horizontal="center" vertical="center"/>
    </xf>
    <xf numFmtId="46" fontId="0" fillId="0" borderId="0" xfId="0" applyNumberFormat="1"/>
    <xf numFmtId="22" fontId="0" fillId="0" borderId="0" xfId="0" applyNumberFormat="1" applyBorder="1"/>
    <xf numFmtId="169" fontId="0" fillId="0" borderId="0" xfId="0" applyNumberFormat="1" applyBorder="1"/>
    <xf numFmtId="0" fontId="21" fillId="0" borderId="0" xfId="0" applyFont="1"/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80"/>
  <sheetViews>
    <sheetView workbookViewId="0">
      <selection sqref="A1:L1"/>
    </sheetView>
  </sheetViews>
  <sheetFormatPr defaultRowHeight="15" x14ac:dyDescent="0.25"/>
  <cols>
    <col min="1" max="1" width="10" bestFit="1" customWidth="1"/>
    <col min="2" max="2" width="24.5703125" bestFit="1" customWidth="1"/>
    <col min="3" max="3" width="13.28515625" bestFit="1" customWidth="1"/>
    <col min="4" max="4" width="9" bestFit="1" customWidth="1"/>
    <col min="5" max="5" width="8.42578125" bestFit="1" customWidth="1"/>
    <col min="6" max="6" width="8.140625" bestFit="1" customWidth="1"/>
    <col min="7" max="7" width="9.7109375" bestFit="1" customWidth="1"/>
    <col min="8" max="8" width="6" bestFit="1" customWidth="1"/>
    <col min="9" max="9" width="7.28515625" bestFit="1" customWidth="1"/>
    <col min="10" max="10" width="10.85546875" bestFit="1" customWidth="1"/>
    <col min="11" max="11" width="11.5703125" customWidth="1"/>
    <col min="12" max="12" width="9.140625" customWidth="1"/>
  </cols>
  <sheetData>
    <row r="1" spans="1:12" x14ac:dyDescent="0.25">
      <c r="A1" s="4" t="s">
        <v>15</v>
      </c>
      <c r="B1" s="1" t="s">
        <v>14</v>
      </c>
      <c r="C1" s="4" t="s">
        <v>0</v>
      </c>
      <c r="D1" s="1" t="s">
        <v>16</v>
      </c>
      <c r="E1" s="1" t="s">
        <v>13</v>
      </c>
      <c r="F1" s="1" t="s">
        <v>12</v>
      </c>
      <c r="G1" s="1" t="s">
        <v>17</v>
      </c>
      <c r="H1" s="4" t="s">
        <v>3</v>
      </c>
      <c r="I1" s="4" t="s">
        <v>4</v>
      </c>
      <c r="J1" s="4" t="s">
        <v>5</v>
      </c>
      <c r="K1" s="2" t="s">
        <v>1</v>
      </c>
      <c r="L1" s="2" t="s">
        <v>2</v>
      </c>
    </row>
    <row r="2" spans="1:12" x14ac:dyDescent="0.25">
      <c r="A2" s="5">
        <v>43795</v>
      </c>
      <c r="B2" s="6" t="s">
        <v>6</v>
      </c>
      <c r="C2" s="7">
        <v>269685743</v>
      </c>
      <c r="D2" s="7">
        <v>17690751</v>
      </c>
      <c r="E2" s="8" t="s">
        <v>7</v>
      </c>
      <c r="F2" s="9">
        <v>-10</v>
      </c>
      <c r="G2" s="9" t="s">
        <v>13</v>
      </c>
      <c r="H2" s="1">
        <v>90502</v>
      </c>
      <c r="I2" s="1">
        <v>105806</v>
      </c>
      <c r="J2" s="3">
        <v>43865</v>
      </c>
      <c r="K2" s="1" t="s">
        <v>49</v>
      </c>
      <c r="L2" s="1" t="s">
        <v>112</v>
      </c>
    </row>
    <row r="3" spans="1:12" x14ac:dyDescent="0.25">
      <c r="A3" s="5">
        <v>43795</v>
      </c>
      <c r="B3" s="6" t="s">
        <v>6</v>
      </c>
      <c r="C3" s="7">
        <v>269685743</v>
      </c>
      <c r="D3" s="7">
        <v>17690751</v>
      </c>
      <c r="E3" s="8" t="s">
        <v>7</v>
      </c>
      <c r="F3" s="9">
        <v>-10</v>
      </c>
      <c r="G3" s="9" t="s">
        <v>13</v>
      </c>
      <c r="H3" s="1">
        <v>90502</v>
      </c>
      <c r="I3" s="1">
        <v>105806</v>
      </c>
      <c r="J3" s="3">
        <v>43865</v>
      </c>
      <c r="K3" s="1" t="s">
        <v>49</v>
      </c>
      <c r="L3" s="1" t="s">
        <v>112</v>
      </c>
    </row>
    <row r="4" spans="1:12" x14ac:dyDescent="0.25">
      <c r="A4" s="5">
        <v>43795</v>
      </c>
      <c r="B4" s="6" t="s">
        <v>6</v>
      </c>
      <c r="C4" s="7">
        <v>269685743</v>
      </c>
      <c r="D4" s="7">
        <v>17690829</v>
      </c>
      <c r="E4" s="8" t="s">
        <v>8</v>
      </c>
      <c r="F4" s="9">
        <v>-5</v>
      </c>
      <c r="G4" s="9" t="s">
        <v>13</v>
      </c>
      <c r="H4" s="1">
        <v>90502</v>
      </c>
      <c r="I4" s="1">
        <v>105806</v>
      </c>
      <c r="J4" s="3">
        <v>43865</v>
      </c>
      <c r="K4" s="1" t="s">
        <v>49</v>
      </c>
      <c r="L4" s="1" t="s">
        <v>112</v>
      </c>
    </row>
    <row r="5" spans="1:12" x14ac:dyDescent="0.25">
      <c r="A5" s="5">
        <v>43796</v>
      </c>
      <c r="B5" s="6" t="s">
        <v>6</v>
      </c>
      <c r="C5" s="7">
        <v>269759357</v>
      </c>
      <c r="D5" s="7">
        <v>32517355</v>
      </c>
      <c r="E5" s="8" t="s">
        <v>7</v>
      </c>
      <c r="F5" s="9">
        <v>-10</v>
      </c>
      <c r="G5" s="9" t="s">
        <v>13</v>
      </c>
      <c r="H5" s="1">
        <v>90502</v>
      </c>
      <c r="I5" s="1">
        <v>105806</v>
      </c>
      <c r="J5" s="3">
        <v>43865</v>
      </c>
      <c r="K5" s="1" t="s">
        <v>79</v>
      </c>
      <c r="L5" s="1" t="s">
        <v>112</v>
      </c>
    </row>
    <row r="6" spans="1:12" x14ac:dyDescent="0.25">
      <c r="A6" s="5">
        <v>43798</v>
      </c>
      <c r="B6" s="6" t="s">
        <v>6</v>
      </c>
      <c r="C6" s="7">
        <v>270055085</v>
      </c>
      <c r="D6" s="7">
        <v>24280451</v>
      </c>
      <c r="E6" s="8" t="s">
        <v>7</v>
      </c>
      <c r="F6" s="9">
        <v>-10</v>
      </c>
      <c r="G6" s="9" t="s">
        <v>13</v>
      </c>
      <c r="H6" s="1">
        <v>90502</v>
      </c>
      <c r="I6" s="1">
        <v>105806</v>
      </c>
      <c r="J6" s="3">
        <v>43865</v>
      </c>
      <c r="K6" s="1" t="s">
        <v>102</v>
      </c>
      <c r="L6" s="1" t="s">
        <v>112</v>
      </c>
    </row>
    <row r="7" spans="1:12" x14ac:dyDescent="0.25">
      <c r="A7" s="5">
        <v>43798</v>
      </c>
      <c r="B7" s="6" t="s">
        <v>6</v>
      </c>
      <c r="C7" s="7">
        <v>270144841</v>
      </c>
      <c r="D7" s="7">
        <v>23965598</v>
      </c>
      <c r="E7" s="8" t="s">
        <v>8</v>
      </c>
      <c r="F7" s="9">
        <v>-5</v>
      </c>
      <c r="G7" s="9" t="s">
        <v>13</v>
      </c>
      <c r="H7" s="1">
        <v>90502</v>
      </c>
      <c r="I7" s="1">
        <v>105806</v>
      </c>
      <c r="J7" s="3">
        <v>43865</v>
      </c>
      <c r="K7" s="1" t="s">
        <v>105</v>
      </c>
      <c r="L7" s="1" t="s">
        <v>112</v>
      </c>
    </row>
    <row r="8" spans="1:12" x14ac:dyDescent="0.25">
      <c r="A8" s="5">
        <v>43799</v>
      </c>
      <c r="B8" s="6" t="s">
        <v>6</v>
      </c>
      <c r="C8" s="7">
        <v>270192156</v>
      </c>
      <c r="D8" s="7">
        <v>23443634</v>
      </c>
      <c r="E8" s="8" t="s">
        <v>9</v>
      </c>
      <c r="F8" s="9">
        <v>-15</v>
      </c>
      <c r="G8" s="9" t="s">
        <v>13</v>
      </c>
      <c r="H8" s="1">
        <v>90502</v>
      </c>
      <c r="I8" s="1">
        <v>105806</v>
      </c>
      <c r="J8" s="3">
        <v>43865</v>
      </c>
      <c r="K8" s="1" t="s">
        <v>110</v>
      </c>
      <c r="L8" s="1" t="s">
        <v>112</v>
      </c>
    </row>
    <row r="9" spans="1:12" hidden="1" x14ac:dyDescent="0.25">
      <c r="A9" s="5">
        <v>43799</v>
      </c>
      <c r="B9" s="6" t="s">
        <v>6</v>
      </c>
      <c r="C9" s="7">
        <v>270218012</v>
      </c>
      <c r="D9" s="7">
        <v>23542148</v>
      </c>
      <c r="E9" s="8" t="s">
        <v>7</v>
      </c>
      <c r="F9" s="9">
        <v>-10</v>
      </c>
      <c r="G9" s="9" t="s">
        <v>13</v>
      </c>
      <c r="H9" s="1">
        <v>90502</v>
      </c>
      <c r="I9" s="1">
        <v>105806</v>
      </c>
      <c r="J9" s="3">
        <v>43865</v>
      </c>
      <c r="K9" s="1" t="s">
        <v>101</v>
      </c>
      <c r="L9" s="1" t="s">
        <v>113</v>
      </c>
    </row>
    <row r="10" spans="1:12" x14ac:dyDescent="0.25">
      <c r="A10" s="5">
        <v>43799</v>
      </c>
      <c r="B10" s="6" t="s">
        <v>6</v>
      </c>
      <c r="C10" s="7">
        <v>270221291</v>
      </c>
      <c r="D10" s="7">
        <v>32517355</v>
      </c>
      <c r="E10" s="8" t="s">
        <v>7</v>
      </c>
      <c r="F10" s="9">
        <v>-10</v>
      </c>
      <c r="G10" s="9" t="s">
        <v>13</v>
      </c>
      <c r="H10" s="1">
        <v>90502</v>
      </c>
      <c r="I10" s="1">
        <v>105806</v>
      </c>
      <c r="J10" s="3">
        <v>43865</v>
      </c>
      <c r="K10" s="1" t="s">
        <v>107</v>
      </c>
      <c r="L10" s="1" t="s">
        <v>112</v>
      </c>
    </row>
    <row r="11" spans="1:12" x14ac:dyDescent="0.25">
      <c r="A11" s="5">
        <v>43799</v>
      </c>
      <c r="B11" s="6" t="s">
        <v>6</v>
      </c>
      <c r="C11" s="7">
        <v>270262580</v>
      </c>
      <c r="D11" s="7">
        <v>23443634</v>
      </c>
      <c r="E11" s="8" t="s">
        <v>9</v>
      </c>
      <c r="F11" s="9">
        <v>-15</v>
      </c>
      <c r="G11" s="9" t="s">
        <v>13</v>
      </c>
      <c r="H11" s="1">
        <v>90502</v>
      </c>
      <c r="I11" s="1">
        <v>105806</v>
      </c>
      <c r="J11" s="3">
        <v>43865</v>
      </c>
      <c r="K11" s="1" t="s">
        <v>104</v>
      </c>
      <c r="L11" s="1" t="s">
        <v>112</v>
      </c>
    </row>
    <row r="12" spans="1:12" x14ac:dyDescent="0.25">
      <c r="A12" s="5">
        <v>43799</v>
      </c>
      <c r="B12" s="6" t="s">
        <v>6</v>
      </c>
      <c r="C12" s="7">
        <v>270262580</v>
      </c>
      <c r="D12" s="7">
        <v>26107616</v>
      </c>
      <c r="E12" s="8" t="s">
        <v>10</v>
      </c>
      <c r="F12" s="9">
        <v>-25</v>
      </c>
      <c r="G12" s="9" t="s">
        <v>13</v>
      </c>
      <c r="H12" s="1">
        <v>90502</v>
      </c>
      <c r="I12" s="1">
        <v>105806</v>
      </c>
      <c r="J12" s="3">
        <v>43865</v>
      </c>
      <c r="K12" s="1" t="s">
        <v>104</v>
      </c>
      <c r="L12" s="1" t="s">
        <v>112</v>
      </c>
    </row>
    <row r="13" spans="1:12" x14ac:dyDescent="0.25">
      <c r="A13" s="5">
        <v>43799</v>
      </c>
      <c r="B13" s="6" t="s">
        <v>6</v>
      </c>
      <c r="C13" s="7">
        <v>270281495</v>
      </c>
      <c r="D13" s="7">
        <v>16476448</v>
      </c>
      <c r="E13" s="8" t="s">
        <v>8</v>
      </c>
      <c r="F13" s="9">
        <v>-5</v>
      </c>
      <c r="G13" s="9" t="s">
        <v>13</v>
      </c>
      <c r="H13" s="1">
        <v>90502</v>
      </c>
      <c r="I13" s="1">
        <v>105806</v>
      </c>
      <c r="J13" s="3">
        <v>43865</v>
      </c>
      <c r="K13" s="1" t="s">
        <v>99</v>
      </c>
      <c r="L13" s="1" t="s">
        <v>112</v>
      </c>
    </row>
    <row r="14" spans="1:12" x14ac:dyDescent="0.25">
      <c r="A14" s="5">
        <v>43799</v>
      </c>
      <c r="B14" s="6" t="s">
        <v>6</v>
      </c>
      <c r="C14" s="7">
        <v>270288808</v>
      </c>
      <c r="D14" s="7">
        <v>27322076</v>
      </c>
      <c r="E14" s="8" t="s">
        <v>7</v>
      </c>
      <c r="F14" s="9">
        <v>-10</v>
      </c>
      <c r="G14" s="9" t="s">
        <v>13</v>
      </c>
      <c r="H14" s="1">
        <v>90502</v>
      </c>
      <c r="I14" s="1">
        <v>105806</v>
      </c>
      <c r="J14" s="3">
        <v>43865</v>
      </c>
      <c r="K14" s="1" t="s">
        <v>60</v>
      </c>
      <c r="L14" s="1" t="s">
        <v>112</v>
      </c>
    </row>
    <row r="15" spans="1:12" x14ac:dyDescent="0.25">
      <c r="A15" s="5">
        <v>43799</v>
      </c>
      <c r="B15" s="6" t="s">
        <v>6</v>
      </c>
      <c r="C15" s="7">
        <v>270288808</v>
      </c>
      <c r="D15" s="7">
        <v>27322076</v>
      </c>
      <c r="E15" s="8" t="s">
        <v>7</v>
      </c>
      <c r="F15" s="9">
        <v>-10</v>
      </c>
      <c r="G15" s="9" t="s">
        <v>13</v>
      </c>
      <c r="H15" s="1">
        <v>90502</v>
      </c>
      <c r="I15" s="1">
        <v>105806</v>
      </c>
      <c r="J15" s="3">
        <v>43865</v>
      </c>
      <c r="K15" s="1" t="s">
        <v>60</v>
      </c>
      <c r="L15" s="1" t="s">
        <v>112</v>
      </c>
    </row>
    <row r="16" spans="1:12" x14ac:dyDescent="0.25">
      <c r="A16" s="5">
        <v>43799</v>
      </c>
      <c r="B16" s="6" t="s">
        <v>6</v>
      </c>
      <c r="C16" s="7">
        <v>270288808</v>
      </c>
      <c r="D16" s="7">
        <v>27322076</v>
      </c>
      <c r="E16" s="8" t="s">
        <v>7</v>
      </c>
      <c r="F16" s="9">
        <v>-10</v>
      </c>
      <c r="G16" s="9" t="s">
        <v>13</v>
      </c>
      <c r="H16" s="1">
        <v>90502</v>
      </c>
      <c r="I16" s="1">
        <v>105806</v>
      </c>
      <c r="J16" s="3">
        <v>43865</v>
      </c>
      <c r="K16" s="1" t="s">
        <v>60</v>
      </c>
      <c r="L16" s="1" t="s">
        <v>112</v>
      </c>
    </row>
    <row r="17" spans="1:12" x14ac:dyDescent="0.25">
      <c r="A17" s="5">
        <v>43799</v>
      </c>
      <c r="B17" s="6" t="s">
        <v>6</v>
      </c>
      <c r="C17" s="7">
        <v>270288808</v>
      </c>
      <c r="D17" s="7">
        <v>27322076</v>
      </c>
      <c r="E17" s="8" t="s">
        <v>9</v>
      </c>
      <c r="F17" s="9">
        <v>-15</v>
      </c>
      <c r="G17" s="9" t="s">
        <v>13</v>
      </c>
      <c r="H17" s="1">
        <v>90502</v>
      </c>
      <c r="I17" s="1">
        <v>105806</v>
      </c>
      <c r="J17" s="3">
        <v>43865</v>
      </c>
      <c r="K17" s="1" t="s">
        <v>60</v>
      </c>
      <c r="L17" s="1" t="s">
        <v>112</v>
      </c>
    </row>
    <row r="18" spans="1:12" x14ac:dyDescent="0.25">
      <c r="A18" s="5">
        <v>43800</v>
      </c>
      <c r="B18" s="6" t="s">
        <v>6</v>
      </c>
      <c r="C18" s="7">
        <v>270326402</v>
      </c>
      <c r="D18" s="7">
        <v>32517355</v>
      </c>
      <c r="E18" s="8" t="s">
        <v>7</v>
      </c>
      <c r="F18" s="9">
        <v>-10</v>
      </c>
      <c r="G18" s="9" t="s">
        <v>13</v>
      </c>
      <c r="H18" s="1">
        <v>90502</v>
      </c>
      <c r="I18" s="1">
        <v>105806</v>
      </c>
      <c r="J18" s="3">
        <v>43865</v>
      </c>
      <c r="K18" s="1" t="s">
        <v>74</v>
      </c>
      <c r="L18" s="1" t="s">
        <v>112</v>
      </c>
    </row>
    <row r="19" spans="1:12" x14ac:dyDescent="0.25">
      <c r="A19" s="5">
        <v>43800</v>
      </c>
      <c r="B19" s="6" t="s">
        <v>6</v>
      </c>
      <c r="C19" s="7">
        <v>270334695</v>
      </c>
      <c r="D19" s="7">
        <v>27322076</v>
      </c>
      <c r="E19" s="8" t="s">
        <v>7</v>
      </c>
      <c r="F19" s="9">
        <v>-10</v>
      </c>
      <c r="G19" s="9" t="s">
        <v>13</v>
      </c>
      <c r="H19" s="1">
        <v>90502</v>
      </c>
      <c r="I19" s="1">
        <v>105806</v>
      </c>
      <c r="J19" s="3">
        <v>43865</v>
      </c>
      <c r="K19" s="1" t="s">
        <v>106</v>
      </c>
      <c r="L19" s="1" t="s">
        <v>112</v>
      </c>
    </row>
    <row r="20" spans="1:12" x14ac:dyDescent="0.25">
      <c r="A20" s="5">
        <v>43800</v>
      </c>
      <c r="B20" s="6" t="s">
        <v>6</v>
      </c>
      <c r="C20" s="7">
        <v>270347711</v>
      </c>
      <c r="D20" s="7">
        <v>24280451</v>
      </c>
      <c r="E20" s="8" t="s">
        <v>9</v>
      </c>
      <c r="F20" s="9">
        <v>-15</v>
      </c>
      <c r="G20" s="9" t="s">
        <v>13</v>
      </c>
      <c r="H20" s="1">
        <v>90502</v>
      </c>
      <c r="I20" s="1">
        <v>105806</v>
      </c>
      <c r="J20" s="3">
        <v>43865</v>
      </c>
      <c r="K20" s="1" t="s">
        <v>96</v>
      </c>
      <c r="L20" s="1" t="s">
        <v>112</v>
      </c>
    </row>
    <row r="21" spans="1:12" x14ac:dyDescent="0.25">
      <c r="A21" s="5">
        <v>43800</v>
      </c>
      <c r="B21" s="6" t="s">
        <v>6</v>
      </c>
      <c r="C21" s="7">
        <v>270347711</v>
      </c>
      <c r="D21" s="7">
        <v>24280451</v>
      </c>
      <c r="E21" s="8" t="s">
        <v>7</v>
      </c>
      <c r="F21" s="9">
        <v>-10</v>
      </c>
      <c r="G21" s="9" t="s">
        <v>13</v>
      </c>
      <c r="H21" s="1">
        <v>90502</v>
      </c>
      <c r="I21" s="1">
        <v>105806</v>
      </c>
      <c r="J21" s="3">
        <v>43865</v>
      </c>
      <c r="K21" s="1" t="s">
        <v>96</v>
      </c>
      <c r="L21" s="1" t="s">
        <v>112</v>
      </c>
    </row>
    <row r="22" spans="1:12" hidden="1" x14ac:dyDescent="0.25">
      <c r="A22" s="5">
        <v>43800</v>
      </c>
      <c r="B22" s="6" t="s">
        <v>6</v>
      </c>
      <c r="C22" s="7">
        <v>270359564</v>
      </c>
      <c r="D22" s="7">
        <v>24892694</v>
      </c>
      <c r="E22" s="8" t="s">
        <v>7</v>
      </c>
      <c r="F22" s="9">
        <v>-10</v>
      </c>
      <c r="G22" s="9" t="s">
        <v>13</v>
      </c>
      <c r="H22" s="1">
        <v>90502</v>
      </c>
      <c r="I22" s="1">
        <v>105806</v>
      </c>
      <c r="J22" s="3">
        <v>43865</v>
      </c>
      <c r="K22" s="1" t="s">
        <v>55</v>
      </c>
      <c r="L22" s="1" t="s">
        <v>113</v>
      </c>
    </row>
    <row r="23" spans="1:12" x14ac:dyDescent="0.25">
      <c r="A23" s="5">
        <v>43800</v>
      </c>
      <c r="B23" s="6" t="s">
        <v>6</v>
      </c>
      <c r="C23" s="7">
        <v>270373026</v>
      </c>
      <c r="D23" s="7">
        <v>27322076</v>
      </c>
      <c r="E23" s="8" t="s">
        <v>7</v>
      </c>
      <c r="F23" s="9">
        <v>-10</v>
      </c>
      <c r="G23" s="9" t="s">
        <v>13</v>
      </c>
      <c r="H23" s="1">
        <v>90502</v>
      </c>
      <c r="I23" s="1">
        <v>105806</v>
      </c>
      <c r="J23" s="3">
        <v>43865</v>
      </c>
      <c r="K23" s="1" t="s">
        <v>90</v>
      </c>
      <c r="L23" s="1" t="s">
        <v>112</v>
      </c>
    </row>
    <row r="24" spans="1:12" x14ac:dyDescent="0.25">
      <c r="A24" s="5">
        <v>43800</v>
      </c>
      <c r="B24" s="6" t="s">
        <v>6</v>
      </c>
      <c r="C24" s="7">
        <v>270379219</v>
      </c>
      <c r="D24" s="7">
        <v>19185435</v>
      </c>
      <c r="E24" s="8" t="s">
        <v>8</v>
      </c>
      <c r="F24" s="9">
        <v>-5</v>
      </c>
      <c r="G24" s="9" t="s">
        <v>13</v>
      </c>
      <c r="H24" s="1">
        <v>90502</v>
      </c>
      <c r="I24" s="1">
        <v>105806</v>
      </c>
      <c r="J24" s="3">
        <v>43865</v>
      </c>
      <c r="K24" s="1" t="s">
        <v>58</v>
      </c>
      <c r="L24" s="1" t="s">
        <v>112</v>
      </c>
    </row>
    <row r="25" spans="1:12" x14ac:dyDescent="0.25">
      <c r="A25" s="5">
        <v>43800</v>
      </c>
      <c r="B25" s="6" t="s">
        <v>6</v>
      </c>
      <c r="C25" s="7">
        <v>270385461</v>
      </c>
      <c r="D25" s="7">
        <v>16629993</v>
      </c>
      <c r="E25" s="8" t="s">
        <v>8</v>
      </c>
      <c r="F25" s="9">
        <v>-5</v>
      </c>
      <c r="G25" s="9" t="s">
        <v>13</v>
      </c>
      <c r="H25" s="1">
        <v>90502</v>
      </c>
      <c r="I25" s="1">
        <v>105806</v>
      </c>
      <c r="J25" s="3">
        <v>43865</v>
      </c>
      <c r="K25" s="1" t="s">
        <v>84</v>
      </c>
      <c r="L25" s="1" t="s">
        <v>112</v>
      </c>
    </row>
    <row r="26" spans="1:12" x14ac:dyDescent="0.25">
      <c r="A26" s="5">
        <v>43800</v>
      </c>
      <c r="B26" s="6" t="s">
        <v>6</v>
      </c>
      <c r="C26" s="7">
        <v>270385461</v>
      </c>
      <c r="D26" s="7">
        <v>16629993</v>
      </c>
      <c r="E26" s="8" t="s">
        <v>8</v>
      </c>
      <c r="F26" s="9">
        <v>-5</v>
      </c>
      <c r="G26" s="9" t="s">
        <v>13</v>
      </c>
      <c r="H26" s="1">
        <v>90502</v>
      </c>
      <c r="I26" s="1">
        <v>105806</v>
      </c>
      <c r="J26" s="3">
        <v>43865</v>
      </c>
      <c r="K26" s="1" t="s">
        <v>84</v>
      </c>
      <c r="L26" s="1" t="s">
        <v>112</v>
      </c>
    </row>
    <row r="27" spans="1:12" x14ac:dyDescent="0.25">
      <c r="A27" s="5">
        <v>43800</v>
      </c>
      <c r="B27" s="6" t="s">
        <v>6</v>
      </c>
      <c r="C27" s="7">
        <v>270385461</v>
      </c>
      <c r="D27" s="7">
        <v>23831723</v>
      </c>
      <c r="E27" s="8" t="s">
        <v>8</v>
      </c>
      <c r="F27" s="9">
        <v>-5</v>
      </c>
      <c r="G27" s="9" t="s">
        <v>13</v>
      </c>
      <c r="H27" s="1">
        <v>90502</v>
      </c>
      <c r="I27" s="1">
        <v>105806</v>
      </c>
      <c r="J27" s="3">
        <v>43865</v>
      </c>
      <c r="K27" s="1" t="s">
        <v>84</v>
      </c>
      <c r="L27" s="1" t="s">
        <v>112</v>
      </c>
    </row>
    <row r="28" spans="1:12" hidden="1" x14ac:dyDescent="0.25">
      <c r="A28" s="5">
        <v>43800</v>
      </c>
      <c r="B28" s="6" t="s">
        <v>6</v>
      </c>
      <c r="C28" s="7">
        <v>270385717</v>
      </c>
      <c r="D28" s="7">
        <v>24892694</v>
      </c>
      <c r="E28" s="8" t="s">
        <v>7</v>
      </c>
      <c r="F28" s="9">
        <v>-10</v>
      </c>
      <c r="G28" s="9" t="s">
        <v>13</v>
      </c>
      <c r="H28" s="1">
        <v>90502</v>
      </c>
      <c r="I28" s="1">
        <v>105806</v>
      </c>
      <c r="J28" s="3">
        <v>43865</v>
      </c>
      <c r="K28" s="1" t="s">
        <v>78</v>
      </c>
      <c r="L28" s="1" t="s">
        <v>113</v>
      </c>
    </row>
    <row r="29" spans="1:12" hidden="1" x14ac:dyDescent="0.25">
      <c r="A29" s="5">
        <v>43800</v>
      </c>
      <c r="B29" s="6" t="s">
        <v>6</v>
      </c>
      <c r="C29" s="7">
        <v>270396505</v>
      </c>
      <c r="D29" s="7">
        <v>26922711</v>
      </c>
      <c r="E29" s="8" t="s">
        <v>9</v>
      </c>
      <c r="F29" s="9">
        <v>-15</v>
      </c>
      <c r="G29" s="9" t="s">
        <v>13</v>
      </c>
      <c r="H29" s="1">
        <v>90502</v>
      </c>
      <c r="I29" s="1">
        <v>105806</v>
      </c>
      <c r="J29" s="3">
        <v>43865</v>
      </c>
      <c r="K29" s="1" t="s">
        <v>51</v>
      </c>
      <c r="L29" s="1" t="s">
        <v>113</v>
      </c>
    </row>
    <row r="30" spans="1:12" x14ac:dyDescent="0.25">
      <c r="A30" s="5">
        <v>43800</v>
      </c>
      <c r="B30" s="6" t="s">
        <v>6</v>
      </c>
      <c r="C30" s="7">
        <v>270406628</v>
      </c>
      <c r="D30" s="7">
        <v>26979163</v>
      </c>
      <c r="E30" s="8" t="s">
        <v>8</v>
      </c>
      <c r="F30" s="9">
        <v>-5</v>
      </c>
      <c r="G30" s="9" t="s">
        <v>13</v>
      </c>
      <c r="H30" s="1">
        <v>90502</v>
      </c>
      <c r="I30" s="1">
        <v>105806</v>
      </c>
      <c r="J30" s="3">
        <v>43865</v>
      </c>
      <c r="K30" s="1" t="s">
        <v>62</v>
      </c>
      <c r="L30" s="1" t="s">
        <v>112</v>
      </c>
    </row>
    <row r="31" spans="1:12" x14ac:dyDescent="0.25">
      <c r="A31" s="5">
        <v>43800</v>
      </c>
      <c r="B31" s="6" t="s">
        <v>6</v>
      </c>
      <c r="C31" s="7">
        <v>270429725</v>
      </c>
      <c r="D31" s="7">
        <v>27322076</v>
      </c>
      <c r="E31" s="8" t="s">
        <v>7</v>
      </c>
      <c r="F31" s="9">
        <v>-10</v>
      </c>
      <c r="G31" s="9" t="s">
        <v>13</v>
      </c>
      <c r="H31" s="1">
        <v>90502</v>
      </c>
      <c r="I31" s="1">
        <v>105806</v>
      </c>
      <c r="J31" s="3">
        <v>43865</v>
      </c>
      <c r="K31" s="1" t="s">
        <v>100</v>
      </c>
      <c r="L31" s="1" t="s">
        <v>112</v>
      </c>
    </row>
    <row r="32" spans="1:12" x14ac:dyDescent="0.25">
      <c r="A32" s="5">
        <v>43800</v>
      </c>
      <c r="B32" s="6" t="s">
        <v>6</v>
      </c>
      <c r="C32" s="7">
        <v>270429725</v>
      </c>
      <c r="D32" s="7">
        <v>27322076</v>
      </c>
      <c r="E32" s="8" t="s">
        <v>7</v>
      </c>
      <c r="F32" s="9">
        <v>-10</v>
      </c>
      <c r="G32" s="9" t="s">
        <v>13</v>
      </c>
      <c r="H32" s="1">
        <v>90502</v>
      </c>
      <c r="I32" s="1">
        <v>105806</v>
      </c>
      <c r="J32" s="3">
        <v>43865</v>
      </c>
      <c r="K32" s="1" t="s">
        <v>100</v>
      </c>
      <c r="L32" s="1" t="s">
        <v>112</v>
      </c>
    </row>
    <row r="33" spans="1:12" hidden="1" x14ac:dyDescent="0.25">
      <c r="A33" s="5">
        <v>43801</v>
      </c>
      <c r="B33" s="6" t="s">
        <v>6</v>
      </c>
      <c r="C33" s="7">
        <v>270496120</v>
      </c>
      <c r="D33" s="7">
        <v>25928772</v>
      </c>
      <c r="E33" s="8" t="s">
        <v>9</v>
      </c>
      <c r="F33" s="9">
        <v>-15</v>
      </c>
      <c r="G33" s="9" t="s">
        <v>13</v>
      </c>
      <c r="H33" s="1">
        <v>90502</v>
      </c>
      <c r="I33" s="1">
        <v>105806</v>
      </c>
      <c r="J33" s="3">
        <v>43865</v>
      </c>
      <c r="K33" s="1" t="s">
        <v>98</v>
      </c>
      <c r="L33" s="1" t="s">
        <v>113</v>
      </c>
    </row>
    <row r="34" spans="1:12" x14ac:dyDescent="0.25">
      <c r="A34" s="5">
        <v>43801</v>
      </c>
      <c r="B34" s="6" t="s">
        <v>6</v>
      </c>
      <c r="C34" s="7">
        <v>270536865</v>
      </c>
      <c r="D34" s="7">
        <v>22972351</v>
      </c>
      <c r="E34" s="8" t="s">
        <v>9</v>
      </c>
      <c r="F34" s="9">
        <v>-15</v>
      </c>
      <c r="G34" s="9" t="s">
        <v>13</v>
      </c>
      <c r="H34" s="1">
        <v>90502</v>
      </c>
      <c r="I34" s="1">
        <v>105806</v>
      </c>
      <c r="J34" s="3">
        <v>43865</v>
      </c>
      <c r="K34" s="1" t="s">
        <v>91</v>
      </c>
      <c r="L34" s="1" t="s">
        <v>112</v>
      </c>
    </row>
    <row r="35" spans="1:12" x14ac:dyDescent="0.25">
      <c r="A35" s="5">
        <v>43801</v>
      </c>
      <c r="B35" s="6" t="s">
        <v>6</v>
      </c>
      <c r="C35" s="7">
        <v>270556113</v>
      </c>
      <c r="D35" s="7">
        <v>22670044</v>
      </c>
      <c r="E35" s="8" t="s">
        <v>7</v>
      </c>
      <c r="F35" s="9">
        <v>-10</v>
      </c>
      <c r="G35" s="9" t="s">
        <v>13</v>
      </c>
      <c r="H35" s="1">
        <v>90502</v>
      </c>
      <c r="I35" s="1">
        <v>105806</v>
      </c>
      <c r="J35" s="3">
        <v>43865</v>
      </c>
      <c r="K35" s="1" t="s">
        <v>68</v>
      </c>
      <c r="L35" s="1" t="s">
        <v>112</v>
      </c>
    </row>
    <row r="36" spans="1:12" x14ac:dyDescent="0.25">
      <c r="A36" s="5">
        <v>43801</v>
      </c>
      <c r="B36" s="6" t="s">
        <v>6</v>
      </c>
      <c r="C36" s="7">
        <v>270573552</v>
      </c>
      <c r="D36" s="7">
        <v>22670044</v>
      </c>
      <c r="E36" s="8" t="s">
        <v>9</v>
      </c>
      <c r="F36" s="9">
        <v>-15</v>
      </c>
      <c r="G36" s="9" t="s">
        <v>13</v>
      </c>
      <c r="H36" s="1">
        <v>90502</v>
      </c>
      <c r="I36" s="1">
        <v>105806</v>
      </c>
      <c r="J36" s="3">
        <v>43865</v>
      </c>
      <c r="K36" s="1" t="s">
        <v>73</v>
      </c>
      <c r="L36" s="1" t="s">
        <v>112</v>
      </c>
    </row>
    <row r="37" spans="1:12" x14ac:dyDescent="0.25">
      <c r="A37" s="5">
        <v>43801</v>
      </c>
      <c r="B37" s="6" t="s">
        <v>6</v>
      </c>
      <c r="C37" s="7">
        <v>270587333</v>
      </c>
      <c r="D37" s="7">
        <v>22670044</v>
      </c>
      <c r="E37" s="8" t="s">
        <v>9</v>
      </c>
      <c r="F37" s="9">
        <v>-15</v>
      </c>
      <c r="G37" s="9" t="s">
        <v>13</v>
      </c>
      <c r="H37" s="1">
        <v>90502</v>
      </c>
      <c r="I37" s="1">
        <v>105806</v>
      </c>
      <c r="J37" s="3">
        <v>43865</v>
      </c>
      <c r="K37" s="1" t="s">
        <v>85</v>
      </c>
      <c r="L37" s="1" t="s">
        <v>112</v>
      </c>
    </row>
    <row r="38" spans="1:12" x14ac:dyDescent="0.25">
      <c r="A38" s="5">
        <v>43801</v>
      </c>
      <c r="B38" s="6" t="s">
        <v>6</v>
      </c>
      <c r="C38" s="7">
        <v>270603492</v>
      </c>
      <c r="D38" s="7">
        <v>22670044</v>
      </c>
      <c r="E38" s="8" t="s">
        <v>7</v>
      </c>
      <c r="F38" s="9">
        <v>-10</v>
      </c>
      <c r="G38" s="9" t="s">
        <v>13</v>
      </c>
      <c r="H38" s="1">
        <v>90502</v>
      </c>
      <c r="I38" s="1">
        <v>105806</v>
      </c>
      <c r="J38" s="3">
        <v>43865</v>
      </c>
      <c r="K38" s="1" t="s">
        <v>63</v>
      </c>
      <c r="L38" s="1" t="s">
        <v>112</v>
      </c>
    </row>
    <row r="39" spans="1:12" hidden="1" x14ac:dyDescent="0.25">
      <c r="A39" s="5">
        <v>43801</v>
      </c>
      <c r="B39" s="6" t="s">
        <v>6</v>
      </c>
      <c r="C39" s="7">
        <v>270618398</v>
      </c>
      <c r="D39" s="7">
        <v>26498902</v>
      </c>
      <c r="E39" s="8" t="s">
        <v>7</v>
      </c>
      <c r="F39" s="9">
        <v>-10</v>
      </c>
      <c r="G39" s="9" t="s">
        <v>13</v>
      </c>
      <c r="H39" s="1">
        <v>90502</v>
      </c>
      <c r="I39" s="1">
        <v>105806</v>
      </c>
      <c r="J39" s="3">
        <v>43865</v>
      </c>
      <c r="K39" s="1" t="s">
        <v>109</v>
      </c>
      <c r="L39" s="1" t="s">
        <v>113</v>
      </c>
    </row>
    <row r="40" spans="1:12" x14ac:dyDescent="0.25">
      <c r="A40" s="5">
        <v>43801</v>
      </c>
      <c r="B40" s="6" t="s">
        <v>6</v>
      </c>
      <c r="C40" s="7">
        <v>270658458</v>
      </c>
      <c r="D40" s="7">
        <v>23394858</v>
      </c>
      <c r="E40" s="8" t="s">
        <v>7</v>
      </c>
      <c r="F40" s="9">
        <v>-10</v>
      </c>
      <c r="G40" s="9" t="s">
        <v>13</v>
      </c>
      <c r="H40" s="1">
        <v>90502</v>
      </c>
      <c r="I40" s="1">
        <v>105806</v>
      </c>
      <c r="J40" s="3">
        <v>43865</v>
      </c>
      <c r="K40" s="1" t="s">
        <v>94</v>
      </c>
      <c r="L40" s="1" t="s">
        <v>112</v>
      </c>
    </row>
    <row r="41" spans="1:12" hidden="1" x14ac:dyDescent="0.25">
      <c r="A41" s="5">
        <v>43801</v>
      </c>
      <c r="B41" s="6" t="s">
        <v>6</v>
      </c>
      <c r="C41" s="7">
        <v>270663585</v>
      </c>
      <c r="D41" s="7">
        <v>18298230</v>
      </c>
      <c r="E41" s="8" t="s">
        <v>11</v>
      </c>
      <c r="F41" s="9">
        <v>-20</v>
      </c>
      <c r="G41" s="9" t="s">
        <v>13</v>
      </c>
      <c r="H41" s="1">
        <v>90502</v>
      </c>
      <c r="I41" s="1">
        <v>105806</v>
      </c>
      <c r="J41" s="3">
        <v>43865</v>
      </c>
      <c r="K41" s="1" t="s">
        <v>53</v>
      </c>
      <c r="L41" s="1" t="s">
        <v>113</v>
      </c>
    </row>
    <row r="42" spans="1:12" x14ac:dyDescent="0.25">
      <c r="A42" s="5">
        <v>43801</v>
      </c>
      <c r="B42" s="6" t="s">
        <v>6</v>
      </c>
      <c r="C42" s="7">
        <v>270738668</v>
      </c>
      <c r="D42" s="7">
        <v>34979938</v>
      </c>
      <c r="E42" s="8" t="s">
        <v>7</v>
      </c>
      <c r="F42" s="9">
        <v>-10</v>
      </c>
      <c r="G42" s="9" t="s">
        <v>13</v>
      </c>
      <c r="H42" s="1">
        <v>90502</v>
      </c>
      <c r="I42" s="1">
        <v>105806</v>
      </c>
      <c r="J42" s="3">
        <v>43865</v>
      </c>
      <c r="K42" s="1" t="s">
        <v>65</v>
      </c>
      <c r="L42" s="1" t="s">
        <v>112</v>
      </c>
    </row>
    <row r="43" spans="1:12" x14ac:dyDescent="0.25">
      <c r="A43" s="5">
        <v>43802</v>
      </c>
      <c r="B43" s="6" t="s">
        <v>6</v>
      </c>
      <c r="C43" s="7">
        <v>270811795</v>
      </c>
      <c r="D43" s="7">
        <v>22972351</v>
      </c>
      <c r="E43" s="8" t="s">
        <v>8</v>
      </c>
      <c r="F43" s="9">
        <v>-5</v>
      </c>
      <c r="G43" s="9" t="s">
        <v>13</v>
      </c>
      <c r="H43" s="1">
        <v>90502</v>
      </c>
      <c r="I43" s="1">
        <v>105806</v>
      </c>
      <c r="J43" s="3">
        <v>43865</v>
      </c>
      <c r="K43" s="1" t="s">
        <v>81</v>
      </c>
      <c r="L43" s="1" t="s">
        <v>112</v>
      </c>
    </row>
    <row r="44" spans="1:12" x14ac:dyDescent="0.25">
      <c r="A44" s="5">
        <v>43802</v>
      </c>
      <c r="B44" s="6" t="s">
        <v>6</v>
      </c>
      <c r="C44" s="7">
        <v>270839892</v>
      </c>
      <c r="D44" s="7">
        <v>16003024</v>
      </c>
      <c r="E44" s="8" t="s">
        <v>8</v>
      </c>
      <c r="F44" s="9">
        <v>-5</v>
      </c>
      <c r="G44" s="9" t="s">
        <v>13</v>
      </c>
      <c r="H44" s="1">
        <v>90502</v>
      </c>
      <c r="I44" s="1">
        <v>105806</v>
      </c>
      <c r="J44" s="3">
        <v>43865</v>
      </c>
      <c r="K44" s="1" t="s">
        <v>89</v>
      </c>
      <c r="L44" s="1" t="s">
        <v>112</v>
      </c>
    </row>
    <row r="45" spans="1:12" x14ac:dyDescent="0.25">
      <c r="A45" s="5">
        <v>43802</v>
      </c>
      <c r="B45" s="6" t="s">
        <v>6</v>
      </c>
      <c r="C45" s="7">
        <v>270839892</v>
      </c>
      <c r="D45" s="7">
        <v>20746122</v>
      </c>
      <c r="E45" s="8" t="s">
        <v>7</v>
      </c>
      <c r="F45" s="9">
        <v>-10</v>
      </c>
      <c r="G45" s="9" t="s">
        <v>13</v>
      </c>
      <c r="H45" s="1">
        <v>90502</v>
      </c>
      <c r="I45" s="1">
        <v>105806</v>
      </c>
      <c r="J45" s="3">
        <v>43865</v>
      </c>
      <c r="K45" s="1" t="s">
        <v>89</v>
      </c>
      <c r="L45" s="1" t="s">
        <v>112</v>
      </c>
    </row>
    <row r="46" spans="1:12" x14ac:dyDescent="0.25">
      <c r="A46" s="5">
        <v>43802</v>
      </c>
      <c r="B46" s="6" t="s">
        <v>6</v>
      </c>
      <c r="C46" s="7">
        <v>270880623</v>
      </c>
      <c r="D46" s="7">
        <v>22972351</v>
      </c>
      <c r="E46" s="8" t="s">
        <v>7</v>
      </c>
      <c r="F46" s="9">
        <v>-10</v>
      </c>
      <c r="G46" s="9" t="s">
        <v>13</v>
      </c>
      <c r="H46" s="1">
        <v>90502</v>
      </c>
      <c r="I46" s="1">
        <v>105806</v>
      </c>
      <c r="J46" s="3">
        <v>43865</v>
      </c>
      <c r="K46" s="1" t="s">
        <v>69</v>
      </c>
      <c r="L46" s="1" t="s">
        <v>112</v>
      </c>
    </row>
    <row r="47" spans="1:12" x14ac:dyDescent="0.25">
      <c r="A47" s="5">
        <v>43802</v>
      </c>
      <c r="B47" s="6" t="s">
        <v>6</v>
      </c>
      <c r="C47" s="7">
        <v>270893241</v>
      </c>
      <c r="D47" s="7">
        <v>27322076</v>
      </c>
      <c r="E47" s="8" t="s">
        <v>8</v>
      </c>
      <c r="F47" s="9">
        <v>-5</v>
      </c>
      <c r="G47" s="9" t="s">
        <v>13</v>
      </c>
      <c r="H47" s="1">
        <v>90502</v>
      </c>
      <c r="I47" s="1">
        <v>105806</v>
      </c>
      <c r="J47" s="3">
        <v>43865</v>
      </c>
      <c r="K47" s="1" t="s">
        <v>86</v>
      </c>
      <c r="L47" s="1" t="s">
        <v>112</v>
      </c>
    </row>
    <row r="48" spans="1:12" x14ac:dyDescent="0.25">
      <c r="A48" s="5">
        <v>43808</v>
      </c>
      <c r="B48" s="6" t="s">
        <v>6</v>
      </c>
      <c r="C48" s="7">
        <v>271476994</v>
      </c>
      <c r="D48" s="7">
        <v>22972351</v>
      </c>
      <c r="E48" s="8" t="s">
        <v>7</v>
      </c>
      <c r="F48" s="9">
        <v>-10</v>
      </c>
      <c r="G48" s="9" t="s">
        <v>13</v>
      </c>
      <c r="H48" s="1">
        <v>90502</v>
      </c>
      <c r="I48" s="1">
        <v>105806</v>
      </c>
      <c r="J48" s="3">
        <v>43865</v>
      </c>
      <c r="K48" s="1" t="s">
        <v>71</v>
      </c>
      <c r="L48" s="1" t="s">
        <v>112</v>
      </c>
    </row>
    <row r="49" spans="1:12" x14ac:dyDescent="0.25">
      <c r="A49" s="5">
        <v>43808</v>
      </c>
      <c r="B49" s="6" t="s">
        <v>6</v>
      </c>
      <c r="C49" s="7">
        <v>271482608</v>
      </c>
      <c r="D49" s="7">
        <v>22972351</v>
      </c>
      <c r="E49" s="8" t="s">
        <v>7</v>
      </c>
      <c r="F49" s="9">
        <v>-10</v>
      </c>
      <c r="G49" s="9" t="s">
        <v>13</v>
      </c>
      <c r="H49" s="1">
        <v>90502</v>
      </c>
      <c r="I49" s="1">
        <v>105806</v>
      </c>
      <c r="J49" s="3">
        <v>43865</v>
      </c>
      <c r="K49" s="1" t="s">
        <v>50</v>
      </c>
      <c r="L49" s="1" t="s">
        <v>112</v>
      </c>
    </row>
    <row r="50" spans="1:12" x14ac:dyDescent="0.25">
      <c r="A50" s="5">
        <v>43812</v>
      </c>
      <c r="B50" s="6" t="s">
        <v>6</v>
      </c>
      <c r="C50" s="7">
        <v>271970478</v>
      </c>
      <c r="D50" s="7">
        <v>28110688</v>
      </c>
      <c r="E50" s="8" t="s">
        <v>8</v>
      </c>
      <c r="F50" s="9">
        <v>-5</v>
      </c>
      <c r="G50" s="9" t="s">
        <v>13</v>
      </c>
      <c r="H50" s="1">
        <v>90502</v>
      </c>
      <c r="I50" s="1">
        <v>105806</v>
      </c>
      <c r="J50" s="3">
        <v>43865</v>
      </c>
      <c r="K50" s="1" t="s">
        <v>52</v>
      </c>
      <c r="L50" s="1" t="s">
        <v>112</v>
      </c>
    </row>
    <row r="51" spans="1:12" x14ac:dyDescent="0.25">
      <c r="A51" s="5">
        <v>43813</v>
      </c>
      <c r="B51" s="6" t="s">
        <v>6</v>
      </c>
      <c r="C51" s="7">
        <v>272079766</v>
      </c>
      <c r="D51" s="7">
        <v>23394858</v>
      </c>
      <c r="E51" s="8" t="s">
        <v>7</v>
      </c>
      <c r="F51" s="9">
        <v>-10</v>
      </c>
      <c r="G51" s="9" t="s">
        <v>13</v>
      </c>
      <c r="H51" s="1">
        <v>90502</v>
      </c>
      <c r="I51" s="1">
        <v>105806</v>
      </c>
      <c r="J51" s="3">
        <v>43865</v>
      </c>
      <c r="K51" s="1" t="s">
        <v>92</v>
      </c>
      <c r="L51" s="1" t="s">
        <v>112</v>
      </c>
    </row>
    <row r="52" spans="1:12" x14ac:dyDescent="0.25">
      <c r="A52" s="5">
        <v>43815</v>
      </c>
      <c r="B52" s="6" t="s">
        <v>6</v>
      </c>
      <c r="C52" s="7">
        <v>272268352</v>
      </c>
      <c r="D52" s="7">
        <v>26582967</v>
      </c>
      <c r="E52" s="8" t="s">
        <v>7</v>
      </c>
      <c r="F52" s="9">
        <v>-10</v>
      </c>
      <c r="G52" s="9" t="s">
        <v>13</v>
      </c>
      <c r="H52" s="1">
        <v>90502</v>
      </c>
      <c r="I52" s="1">
        <v>105806</v>
      </c>
      <c r="J52" s="3">
        <v>43865</v>
      </c>
      <c r="K52" s="1" t="s">
        <v>61</v>
      </c>
      <c r="L52" s="1" t="s">
        <v>112</v>
      </c>
    </row>
    <row r="53" spans="1:12" x14ac:dyDescent="0.25">
      <c r="A53" s="5">
        <v>43815</v>
      </c>
      <c r="B53" s="6" t="s">
        <v>6</v>
      </c>
      <c r="C53" s="7">
        <v>272301103</v>
      </c>
      <c r="D53" s="7">
        <v>33956313</v>
      </c>
      <c r="E53" s="8" t="s">
        <v>7</v>
      </c>
      <c r="F53" s="9">
        <v>-10</v>
      </c>
      <c r="G53" s="9" t="s">
        <v>13</v>
      </c>
      <c r="H53" s="1">
        <v>90502</v>
      </c>
      <c r="I53" s="1">
        <v>105806</v>
      </c>
      <c r="J53" s="3">
        <v>43865</v>
      </c>
      <c r="K53" s="1" t="s">
        <v>47</v>
      </c>
      <c r="L53" s="1" t="s">
        <v>112</v>
      </c>
    </row>
    <row r="54" spans="1:12" x14ac:dyDescent="0.25">
      <c r="A54" s="5">
        <v>43815</v>
      </c>
      <c r="B54" s="6" t="s">
        <v>6</v>
      </c>
      <c r="C54" s="7">
        <v>272320898</v>
      </c>
      <c r="D54" s="7">
        <v>23394858</v>
      </c>
      <c r="E54" s="8" t="s">
        <v>7</v>
      </c>
      <c r="F54" s="9">
        <v>-10</v>
      </c>
      <c r="G54" s="9" t="s">
        <v>13</v>
      </c>
      <c r="H54" s="1">
        <v>90502</v>
      </c>
      <c r="I54" s="1">
        <v>105806</v>
      </c>
      <c r="J54" s="3">
        <v>43865</v>
      </c>
      <c r="K54" s="1" t="s">
        <v>67</v>
      </c>
      <c r="L54" s="1" t="s">
        <v>112</v>
      </c>
    </row>
    <row r="55" spans="1:12" x14ac:dyDescent="0.25">
      <c r="A55" s="5">
        <v>43819</v>
      </c>
      <c r="B55" s="6" t="s">
        <v>6</v>
      </c>
      <c r="C55" s="7">
        <v>272672134</v>
      </c>
      <c r="D55" s="7">
        <v>26943114</v>
      </c>
      <c r="E55" s="8" t="s">
        <v>7</v>
      </c>
      <c r="F55" s="9">
        <v>-10</v>
      </c>
      <c r="G55" s="9" t="s">
        <v>13</v>
      </c>
      <c r="H55" s="1">
        <v>90502</v>
      </c>
      <c r="I55" s="1">
        <v>105806</v>
      </c>
      <c r="J55" s="3">
        <v>43865</v>
      </c>
      <c r="K55" s="1" t="s">
        <v>88</v>
      </c>
      <c r="L55" s="1" t="s">
        <v>112</v>
      </c>
    </row>
    <row r="56" spans="1:12" x14ac:dyDescent="0.25">
      <c r="A56" s="5">
        <v>43821</v>
      </c>
      <c r="B56" s="6" t="s">
        <v>6</v>
      </c>
      <c r="C56" s="7">
        <v>272783564</v>
      </c>
      <c r="D56" s="7">
        <v>33956313</v>
      </c>
      <c r="E56" s="8" t="s">
        <v>7</v>
      </c>
      <c r="F56" s="9">
        <v>-10</v>
      </c>
      <c r="G56" s="9" t="s">
        <v>13</v>
      </c>
      <c r="H56" s="1">
        <v>90502</v>
      </c>
      <c r="I56" s="1">
        <v>105806</v>
      </c>
      <c r="J56" s="3">
        <v>43865</v>
      </c>
      <c r="K56" s="1" t="s">
        <v>64</v>
      </c>
      <c r="L56" s="1" t="s">
        <v>112</v>
      </c>
    </row>
    <row r="57" spans="1:12" x14ac:dyDescent="0.25">
      <c r="A57" s="5">
        <v>43832</v>
      </c>
      <c r="B57" s="6" t="s">
        <v>18</v>
      </c>
      <c r="C57" s="13">
        <v>273091792</v>
      </c>
      <c r="D57" s="1"/>
      <c r="E57" s="7" t="s">
        <v>19</v>
      </c>
      <c r="F57" s="9">
        <v>-20</v>
      </c>
      <c r="G57" s="10" t="s">
        <v>29</v>
      </c>
      <c r="H57" s="11">
        <v>90500</v>
      </c>
      <c r="I57" s="1">
        <v>105806</v>
      </c>
      <c r="J57" s="3">
        <v>43865</v>
      </c>
      <c r="K57" s="1" t="s">
        <v>87</v>
      </c>
      <c r="L57" s="1" t="s">
        <v>112</v>
      </c>
    </row>
    <row r="58" spans="1:12" x14ac:dyDescent="0.25">
      <c r="A58" s="5">
        <v>43830</v>
      </c>
      <c r="B58" s="6" t="s">
        <v>20</v>
      </c>
      <c r="C58" s="13">
        <v>273191489</v>
      </c>
      <c r="D58" s="1"/>
      <c r="E58" s="7" t="s">
        <v>19</v>
      </c>
      <c r="F58" s="9">
        <v>-20</v>
      </c>
      <c r="G58" s="10" t="s">
        <v>29</v>
      </c>
      <c r="H58" s="11">
        <v>90500</v>
      </c>
      <c r="I58" s="1">
        <v>105806</v>
      </c>
      <c r="J58" s="3">
        <v>43865</v>
      </c>
      <c r="K58" s="1" t="s">
        <v>76</v>
      </c>
      <c r="L58" s="1" t="s">
        <v>112</v>
      </c>
    </row>
    <row r="59" spans="1:12" x14ac:dyDescent="0.25">
      <c r="A59" s="5">
        <v>43832</v>
      </c>
      <c r="B59" s="6" t="s">
        <v>21</v>
      </c>
      <c r="C59" s="13">
        <v>273256087</v>
      </c>
      <c r="D59" s="1"/>
      <c r="E59" s="7" t="s">
        <v>19</v>
      </c>
      <c r="F59" s="9">
        <v>-20</v>
      </c>
      <c r="G59" s="10" t="s">
        <v>29</v>
      </c>
      <c r="H59" s="11">
        <v>90500</v>
      </c>
      <c r="I59" s="1">
        <v>105806</v>
      </c>
      <c r="J59" s="3">
        <v>43865</v>
      </c>
      <c r="K59" s="1" t="s">
        <v>66</v>
      </c>
      <c r="L59" s="1" t="s">
        <v>112</v>
      </c>
    </row>
    <row r="60" spans="1:12" x14ac:dyDescent="0.25">
      <c r="A60" s="5">
        <v>43832</v>
      </c>
      <c r="B60" s="6" t="s">
        <v>22</v>
      </c>
      <c r="C60" s="13">
        <v>273257170</v>
      </c>
      <c r="D60" s="1"/>
      <c r="E60" s="7" t="s">
        <v>19</v>
      </c>
      <c r="F60" s="9">
        <v>-20</v>
      </c>
      <c r="G60" s="10" t="s">
        <v>29</v>
      </c>
      <c r="H60" s="11">
        <v>90500</v>
      </c>
      <c r="I60" s="1">
        <v>105806</v>
      </c>
      <c r="J60" s="3">
        <v>43865</v>
      </c>
      <c r="K60" s="1" t="s">
        <v>57</v>
      </c>
      <c r="L60" s="1" t="s">
        <v>112</v>
      </c>
    </row>
    <row r="61" spans="1:12" x14ac:dyDescent="0.25">
      <c r="A61" s="5">
        <v>43832</v>
      </c>
      <c r="B61" s="6" t="s">
        <v>23</v>
      </c>
      <c r="C61" s="13">
        <v>273263915</v>
      </c>
      <c r="D61" s="1"/>
      <c r="E61" s="7" t="s">
        <v>19</v>
      </c>
      <c r="F61" s="9">
        <v>-20</v>
      </c>
      <c r="G61" s="10" t="s">
        <v>29</v>
      </c>
      <c r="H61" s="11">
        <v>90500</v>
      </c>
      <c r="I61" s="1">
        <v>105806</v>
      </c>
      <c r="J61" s="3">
        <v>43865</v>
      </c>
      <c r="K61" s="1" t="s">
        <v>80</v>
      </c>
      <c r="L61" s="1" t="s">
        <v>112</v>
      </c>
    </row>
    <row r="62" spans="1:12" x14ac:dyDescent="0.25">
      <c r="A62" s="5">
        <v>43830</v>
      </c>
      <c r="B62" s="6" t="s">
        <v>24</v>
      </c>
      <c r="C62" s="13">
        <v>273266190</v>
      </c>
      <c r="D62" s="1"/>
      <c r="E62" s="7" t="s">
        <v>19</v>
      </c>
      <c r="F62" s="9">
        <v>-20</v>
      </c>
      <c r="G62" s="10" t="s">
        <v>29</v>
      </c>
      <c r="H62" s="11">
        <v>90500</v>
      </c>
      <c r="I62" s="1">
        <v>105806</v>
      </c>
      <c r="J62" s="3">
        <v>43865</v>
      </c>
      <c r="K62" s="1" t="s">
        <v>72</v>
      </c>
      <c r="L62" s="1" t="s">
        <v>112</v>
      </c>
    </row>
    <row r="63" spans="1:12" x14ac:dyDescent="0.25">
      <c r="A63" s="5">
        <v>43832</v>
      </c>
      <c r="B63" s="6" t="s">
        <v>25</v>
      </c>
      <c r="C63" s="13">
        <v>273308360</v>
      </c>
      <c r="D63" s="1"/>
      <c r="E63" s="7" t="s">
        <v>19</v>
      </c>
      <c r="F63" s="9">
        <v>-20</v>
      </c>
      <c r="G63" s="10" t="s">
        <v>29</v>
      </c>
      <c r="H63" s="11">
        <v>90500</v>
      </c>
      <c r="I63" s="1">
        <v>105806</v>
      </c>
      <c r="J63" s="3">
        <v>43865</v>
      </c>
      <c r="K63" s="1" t="s">
        <v>75</v>
      </c>
      <c r="L63" s="1" t="s">
        <v>112</v>
      </c>
    </row>
    <row r="64" spans="1:12" x14ac:dyDescent="0.25">
      <c r="A64" s="5">
        <v>43834</v>
      </c>
      <c r="B64" s="6" t="s">
        <v>26</v>
      </c>
      <c r="C64" s="13">
        <v>273342641</v>
      </c>
      <c r="D64" s="1"/>
      <c r="E64" s="7" t="s">
        <v>19</v>
      </c>
      <c r="F64" s="9">
        <v>-20</v>
      </c>
      <c r="G64" s="10" t="s">
        <v>29</v>
      </c>
      <c r="H64" s="11">
        <v>90500</v>
      </c>
      <c r="I64" s="1">
        <v>105806</v>
      </c>
      <c r="J64" s="3">
        <v>43865</v>
      </c>
      <c r="K64" s="1" t="s">
        <v>54</v>
      </c>
      <c r="L64" s="1" t="s">
        <v>112</v>
      </c>
    </row>
    <row r="65" spans="1:12" x14ac:dyDescent="0.25">
      <c r="A65" s="5">
        <v>43830</v>
      </c>
      <c r="B65" s="6" t="s">
        <v>27</v>
      </c>
      <c r="C65" s="13">
        <v>273348648</v>
      </c>
      <c r="D65" s="1"/>
      <c r="E65" s="7" t="s">
        <v>19</v>
      </c>
      <c r="F65" s="9">
        <v>-20</v>
      </c>
      <c r="G65" s="10" t="s">
        <v>29</v>
      </c>
      <c r="H65" s="11">
        <v>90500</v>
      </c>
      <c r="I65" s="1">
        <v>105806</v>
      </c>
      <c r="J65" s="3">
        <v>43865</v>
      </c>
      <c r="K65" s="1" t="s">
        <v>82</v>
      </c>
      <c r="L65" s="1" t="s">
        <v>112</v>
      </c>
    </row>
    <row r="66" spans="1:12" x14ac:dyDescent="0.25">
      <c r="A66" s="5">
        <v>43834</v>
      </c>
      <c r="B66" s="6" t="s">
        <v>28</v>
      </c>
      <c r="C66" s="13">
        <v>273504999</v>
      </c>
      <c r="D66" s="1"/>
      <c r="E66" s="7" t="s">
        <v>19</v>
      </c>
      <c r="F66" s="9">
        <v>-20</v>
      </c>
      <c r="G66" s="10" t="s">
        <v>29</v>
      </c>
      <c r="H66" s="11">
        <v>90500</v>
      </c>
      <c r="I66" s="1">
        <v>105806</v>
      </c>
      <c r="J66" s="3">
        <v>43865</v>
      </c>
      <c r="K66" s="1" t="s">
        <v>77</v>
      </c>
      <c r="L66" s="1" t="s">
        <v>112</v>
      </c>
    </row>
    <row r="67" spans="1:12" x14ac:dyDescent="0.25">
      <c r="A67" s="5">
        <v>43836</v>
      </c>
      <c r="B67" s="6" t="s">
        <v>30</v>
      </c>
      <c r="C67" s="13">
        <v>273435677</v>
      </c>
      <c r="D67" s="1"/>
      <c r="E67" s="7" t="s">
        <v>19</v>
      </c>
      <c r="F67" s="9">
        <v>-20</v>
      </c>
      <c r="G67" s="10" t="s">
        <v>29</v>
      </c>
      <c r="H67" s="11">
        <v>90836</v>
      </c>
      <c r="I67" s="1">
        <v>105929</v>
      </c>
      <c r="J67" s="12">
        <v>43872</v>
      </c>
      <c r="K67" s="1" t="s">
        <v>108</v>
      </c>
      <c r="L67" s="1" t="s">
        <v>112</v>
      </c>
    </row>
    <row r="68" spans="1:12" x14ac:dyDescent="0.25">
      <c r="A68" s="5">
        <v>43836</v>
      </c>
      <c r="B68" s="6" t="s">
        <v>31</v>
      </c>
      <c r="C68" s="13">
        <v>273468558</v>
      </c>
      <c r="D68" s="1"/>
      <c r="E68" s="7" t="s">
        <v>19</v>
      </c>
      <c r="F68" s="9">
        <v>-20</v>
      </c>
      <c r="G68" s="10" t="s">
        <v>29</v>
      </c>
      <c r="H68" s="11">
        <v>90836</v>
      </c>
      <c r="I68" s="1">
        <v>105929</v>
      </c>
      <c r="J68" s="12">
        <v>43872</v>
      </c>
      <c r="K68" s="1" t="s">
        <v>83</v>
      </c>
      <c r="L68" s="1" t="s">
        <v>112</v>
      </c>
    </row>
    <row r="69" spans="1:12" x14ac:dyDescent="0.25">
      <c r="A69" s="5">
        <v>43836</v>
      </c>
      <c r="B69" s="6" t="s">
        <v>32</v>
      </c>
      <c r="C69" s="13">
        <v>273609552</v>
      </c>
      <c r="D69" s="1"/>
      <c r="E69" s="7" t="s">
        <v>19</v>
      </c>
      <c r="F69" s="9">
        <v>-20</v>
      </c>
      <c r="G69" s="10" t="s">
        <v>29</v>
      </c>
      <c r="H69" s="11">
        <v>90836</v>
      </c>
      <c r="I69" s="1">
        <v>105929</v>
      </c>
      <c r="J69" s="12">
        <v>43872</v>
      </c>
      <c r="K69" s="1" t="s">
        <v>93</v>
      </c>
      <c r="L69" s="1" t="s">
        <v>112</v>
      </c>
    </row>
    <row r="70" spans="1:12" x14ac:dyDescent="0.25">
      <c r="A70" s="5">
        <v>43836</v>
      </c>
      <c r="B70" s="6" t="s">
        <v>33</v>
      </c>
      <c r="C70" s="13">
        <v>273631249</v>
      </c>
      <c r="D70" s="1"/>
      <c r="E70" s="7" t="s">
        <v>19</v>
      </c>
      <c r="F70" s="9">
        <v>-20</v>
      </c>
      <c r="G70" s="10" t="s">
        <v>29</v>
      </c>
      <c r="H70" s="11">
        <v>90836</v>
      </c>
      <c r="I70" s="1">
        <v>105929</v>
      </c>
      <c r="J70" s="12">
        <v>43872</v>
      </c>
      <c r="K70" s="1" t="s">
        <v>59</v>
      </c>
      <c r="L70" s="1" t="s">
        <v>112</v>
      </c>
    </row>
    <row r="71" spans="1:12" x14ac:dyDescent="0.25">
      <c r="A71" s="5">
        <v>43836</v>
      </c>
      <c r="B71" s="6" t="s">
        <v>34</v>
      </c>
      <c r="C71" s="13">
        <v>273631871</v>
      </c>
      <c r="D71" s="1"/>
      <c r="E71" s="7" t="s">
        <v>19</v>
      </c>
      <c r="F71" s="9">
        <v>-20</v>
      </c>
      <c r="G71" s="10" t="s">
        <v>29</v>
      </c>
      <c r="H71" s="11">
        <v>90836</v>
      </c>
      <c r="I71" s="1">
        <v>105929</v>
      </c>
      <c r="J71" s="12">
        <v>43872</v>
      </c>
      <c r="K71" s="1" t="s">
        <v>45</v>
      </c>
      <c r="L71" s="1" t="s">
        <v>112</v>
      </c>
    </row>
    <row r="72" spans="1:12" x14ac:dyDescent="0.25">
      <c r="A72" s="5">
        <v>43838</v>
      </c>
      <c r="B72" s="6" t="s">
        <v>35</v>
      </c>
      <c r="C72" s="13">
        <v>273721126</v>
      </c>
      <c r="D72" s="1"/>
      <c r="E72" s="7" t="s">
        <v>19</v>
      </c>
      <c r="F72" s="9">
        <v>-20</v>
      </c>
      <c r="G72" s="10" t="s">
        <v>29</v>
      </c>
      <c r="H72" s="11">
        <v>90836</v>
      </c>
      <c r="I72" s="1">
        <v>105929</v>
      </c>
      <c r="J72" s="12">
        <v>43872</v>
      </c>
      <c r="K72" s="1" t="s">
        <v>46</v>
      </c>
      <c r="L72" s="1" t="s">
        <v>112</v>
      </c>
    </row>
    <row r="73" spans="1:12" x14ac:dyDescent="0.25">
      <c r="A73" s="5">
        <v>43839</v>
      </c>
      <c r="B73" s="6" t="s">
        <v>36</v>
      </c>
      <c r="C73" s="13">
        <v>273774212</v>
      </c>
      <c r="D73" s="1"/>
      <c r="E73" s="7" t="s">
        <v>19</v>
      </c>
      <c r="F73" s="9">
        <v>-20</v>
      </c>
      <c r="G73" s="10" t="s">
        <v>29</v>
      </c>
      <c r="H73" s="11">
        <v>90836</v>
      </c>
      <c r="I73" s="1">
        <v>105929</v>
      </c>
      <c r="J73" s="12">
        <v>43872</v>
      </c>
      <c r="K73" s="1" t="s">
        <v>95</v>
      </c>
      <c r="L73" s="1" t="s">
        <v>112</v>
      </c>
    </row>
    <row r="74" spans="1:12" x14ac:dyDescent="0.25">
      <c r="A74" s="5">
        <v>43838</v>
      </c>
      <c r="B74" s="6" t="s">
        <v>37</v>
      </c>
      <c r="C74" s="13">
        <v>273800411</v>
      </c>
      <c r="D74" s="1"/>
      <c r="E74" s="7" t="s">
        <v>19</v>
      </c>
      <c r="F74" s="9">
        <v>-20</v>
      </c>
      <c r="G74" s="10" t="s">
        <v>29</v>
      </c>
      <c r="H74" s="11">
        <v>90836</v>
      </c>
      <c r="I74" s="1">
        <v>105929</v>
      </c>
      <c r="J74" s="12">
        <v>43872</v>
      </c>
      <c r="K74" s="1" t="s">
        <v>44</v>
      </c>
      <c r="L74" s="1" t="s">
        <v>112</v>
      </c>
    </row>
    <row r="75" spans="1:12" x14ac:dyDescent="0.25">
      <c r="A75" s="5">
        <v>43838</v>
      </c>
      <c r="B75" s="6" t="s">
        <v>38</v>
      </c>
      <c r="C75" s="13">
        <v>273877117</v>
      </c>
      <c r="D75" s="1"/>
      <c r="E75" s="7" t="s">
        <v>19</v>
      </c>
      <c r="F75" s="9">
        <v>-20</v>
      </c>
      <c r="G75" s="10" t="s">
        <v>29</v>
      </c>
      <c r="H75" s="11">
        <v>90836</v>
      </c>
      <c r="I75" s="1">
        <v>105929</v>
      </c>
      <c r="J75" s="12">
        <v>43872</v>
      </c>
      <c r="K75" s="1" t="s">
        <v>56</v>
      </c>
      <c r="L75" s="1" t="s">
        <v>112</v>
      </c>
    </row>
    <row r="76" spans="1:12" x14ac:dyDescent="0.25">
      <c r="A76" s="5">
        <v>43838</v>
      </c>
      <c r="B76" s="6" t="s">
        <v>39</v>
      </c>
      <c r="C76" s="13">
        <v>273900774</v>
      </c>
      <c r="D76" s="1"/>
      <c r="E76" s="7" t="s">
        <v>19</v>
      </c>
      <c r="F76" s="9">
        <v>-20</v>
      </c>
      <c r="G76" s="10" t="s">
        <v>29</v>
      </c>
      <c r="H76" s="11">
        <v>90836</v>
      </c>
      <c r="I76" s="1">
        <v>105929</v>
      </c>
      <c r="J76" s="12">
        <v>43872</v>
      </c>
      <c r="K76" s="1" t="s">
        <v>103</v>
      </c>
      <c r="L76" s="1" t="s">
        <v>112</v>
      </c>
    </row>
    <row r="77" spans="1:12" x14ac:dyDescent="0.25">
      <c r="A77" s="5">
        <v>43839</v>
      </c>
      <c r="B77" s="6" t="s">
        <v>40</v>
      </c>
      <c r="C77" s="13">
        <v>273950147</v>
      </c>
      <c r="D77" s="1"/>
      <c r="E77" s="7" t="s">
        <v>19</v>
      </c>
      <c r="F77" s="9">
        <v>-20</v>
      </c>
      <c r="G77" s="10" t="s">
        <v>29</v>
      </c>
      <c r="H77" s="11">
        <v>90836</v>
      </c>
      <c r="I77" s="1">
        <v>105929</v>
      </c>
      <c r="J77" s="12">
        <v>43872</v>
      </c>
      <c r="K77" s="1" t="s">
        <v>48</v>
      </c>
      <c r="L77" s="1" t="s">
        <v>112</v>
      </c>
    </row>
    <row r="78" spans="1:12" x14ac:dyDescent="0.25">
      <c r="A78" s="5">
        <v>43839</v>
      </c>
      <c r="B78" s="6" t="s">
        <v>41</v>
      </c>
      <c r="C78" s="13">
        <v>273979962</v>
      </c>
      <c r="D78" s="1"/>
      <c r="E78" s="7" t="s">
        <v>19</v>
      </c>
      <c r="F78" s="9">
        <v>-20</v>
      </c>
      <c r="G78" s="10" t="s">
        <v>29</v>
      </c>
      <c r="H78" s="11">
        <v>90836</v>
      </c>
      <c r="I78" s="1">
        <v>105929</v>
      </c>
      <c r="J78" s="12">
        <v>43872</v>
      </c>
      <c r="K78" s="1" t="s">
        <v>97</v>
      </c>
      <c r="L78" s="1" t="s">
        <v>112</v>
      </c>
    </row>
    <row r="79" spans="1:12" x14ac:dyDescent="0.25">
      <c r="A79" s="5">
        <v>43840</v>
      </c>
      <c r="B79" s="6" t="s">
        <v>42</v>
      </c>
      <c r="C79" s="13">
        <v>273987544</v>
      </c>
      <c r="D79" s="1"/>
      <c r="E79" s="7" t="s">
        <v>19</v>
      </c>
      <c r="F79" s="9">
        <v>-20</v>
      </c>
      <c r="G79" s="10" t="s">
        <v>29</v>
      </c>
      <c r="H79" s="11">
        <v>90836</v>
      </c>
      <c r="I79" s="1">
        <v>105929</v>
      </c>
      <c r="J79" s="12">
        <v>43872</v>
      </c>
      <c r="K79" s="1" t="s">
        <v>70</v>
      </c>
      <c r="L79" s="1" t="s">
        <v>112</v>
      </c>
    </row>
    <row r="80" spans="1:12" x14ac:dyDescent="0.25">
      <c r="A80" s="5">
        <v>43839</v>
      </c>
      <c r="B80" s="6" t="s">
        <v>43</v>
      </c>
      <c r="C80" s="13">
        <v>274005795</v>
      </c>
      <c r="D80" s="1"/>
      <c r="E80" s="7" t="s">
        <v>19</v>
      </c>
      <c r="F80" s="9">
        <v>-20</v>
      </c>
      <c r="G80" s="10" t="s">
        <v>29</v>
      </c>
      <c r="H80" s="11">
        <v>90836</v>
      </c>
      <c r="I80" s="1">
        <v>105929</v>
      </c>
      <c r="J80" s="12">
        <v>43872</v>
      </c>
      <c r="K80" s="1" t="s">
        <v>111</v>
      </c>
      <c r="L80" s="1" t="s">
        <v>112</v>
      </c>
    </row>
  </sheetData>
  <autoFilter ref="A1:L80">
    <filterColumn colId="11">
      <filters>
        <filter val="SD2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E16" sqref="E16"/>
    </sheetView>
  </sheetViews>
  <sheetFormatPr defaultRowHeight="15" x14ac:dyDescent="0.25"/>
  <cols>
    <col min="1" max="1" width="10" bestFit="1" customWidth="1"/>
    <col min="2" max="2" width="15.42578125" bestFit="1" customWidth="1"/>
    <col min="3" max="3" width="13.28515625" bestFit="1" customWidth="1"/>
    <col min="4" max="4" width="9" bestFit="1" customWidth="1"/>
    <col min="5" max="5" width="8.42578125" bestFit="1" customWidth="1"/>
    <col min="6" max="6" width="8.140625" bestFit="1" customWidth="1"/>
    <col min="7" max="7" width="7.42578125" bestFit="1" customWidth="1"/>
    <col min="8" max="8" width="6" bestFit="1" customWidth="1"/>
    <col min="9" max="9" width="7.28515625" bestFit="1" customWidth="1"/>
    <col min="10" max="10" width="10.85546875" bestFit="1" customWidth="1"/>
    <col min="11" max="11" width="10.7109375" bestFit="1" customWidth="1"/>
    <col min="12" max="12" width="4.28515625" bestFit="1" customWidth="1"/>
  </cols>
  <sheetData>
    <row r="1" spans="1:12" x14ac:dyDescent="0.25">
      <c r="A1" s="4" t="s">
        <v>15</v>
      </c>
      <c r="B1" s="1" t="s">
        <v>14</v>
      </c>
      <c r="C1" s="4" t="s">
        <v>0</v>
      </c>
      <c r="D1" s="1" t="s">
        <v>16</v>
      </c>
      <c r="E1" s="1" t="s">
        <v>13</v>
      </c>
      <c r="F1" s="1" t="s">
        <v>12</v>
      </c>
      <c r="G1" s="1" t="s">
        <v>17</v>
      </c>
      <c r="H1" s="4" t="s">
        <v>3</v>
      </c>
      <c r="I1" s="4" t="s">
        <v>4</v>
      </c>
      <c r="J1" s="4" t="s">
        <v>5</v>
      </c>
      <c r="K1" s="2" t="s">
        <v>1</v>
      </c>
      <c r="L1" s="2" t="s">
        <v>2</v>
      </c>
    </row>
    <row r="2" spans="1:12" x14ac:dyDescent="0.25">
      <c r="A2" s="5">
        <v>43795</v>
      </c>
      <c r="B2" s="6" t="s">
        <v>6</v>
      </c>
      <c r="C2" s="7">
        <v>269685743</v>
      </c>
      <c r="D2" s="7">
        <v>17690751</v>
      </c>
      <c r="E2" s="8" t="s">
        <v>7</v>
      </c>
      <c r="F2" s="9">
        <v>-10</v>
      </c>
      <c r="G2" s="9" t="s">
        <v>13</v>
      </c>
      <c r="H2" s="1">
        <v>90502</v>
      </c>
      <c r="I2" s="1">
        <v>105806</v>
      </c>
      <c r="J2" s="3">
        <v>43865</v>
      </c>
      <c r="K2" s="1" t="s">
        <v>49</v>
      </c>
      <c r="L2" s="1" t="s">
        <v>112</v>
      </c>
    </row>
    <row r="3" spans="1:12" x14ac:dyDescent="0.25">
      <c r="A3" s="5">
        <v>43795</v>
      </c>
      <c r="B3" s="6" t="s">
        <v>6</v>
      </c>
      <c r="C3" s="7">
        <v>269685743</v>
      </c>
      <c r="D3" s="7">
        <v>17690751</v>
      </c>
      <c r="E3" s="8" t="s">
        <v>7</v>
      </c>
      <c r="F3" s="9">
        <v>-10</v>
      </c>
      <c r="G3" s="9" t="s">
        <v>13</v>
      </c>
      <c r="H3" s="1">
        <v>90502</v>
      </c>
      <c r="I3" s="1">
        <v>105806</v>
      </c>
      <c r="J3" s="3">
        <v>43865</v>
      </c>
      <c r="K3" s="1" t="s">
        <v>49</v>
      </c>
      <c r="L3" s="1" t="s">
        <v>112</v>
      </c>
    </row>
    <row r="4" spans="1:12" x14ac:dyDescent="0.25">
      <c r="A4" s="5">
        <v>43795</v>
      </c>
      <c r="B4" s="6" t="s">
        <v>6</v>
      </c>
      <c r="C4" s="7">
        <v>269685743</v>
      </c>
      <c r="D4" s="7">
        <v>17690829</v>
      </c>
      <c r="E4" s="8" t="s">
        <v>8</v>
      </c>
      <c r="F4" s="9">
        <v>-5</v>
      </c>
      <c r="G4" s="9" t="s">
        <v>13</v>
      </c>
      <c r="H4" s="1">
        <v>90502</v>
      </c>
      <c r="I4" s="1">
        <v>105806</v>
      </c>
      <c r="J4" s="3">
        <v>43865</v>
      </c>
      <c r="K4" s="1" t="s">
        <v>49</v>
      </c>
      <c r="L4" s="1" t="s">
        <v>112</v>
      </c>
    </row>
    <row r="5" spans="1:12" x14ac:dyDescent="0.25">
      <c r="A5" s="5">
        <v>43796</v>
      </c>
      <c r="B5" s="6" t="s">
        <v>6</v>
      </c>
      <c r="C5" s="7">
        <v>269759357</v>
      </c>
      <c r="D5" s="7">
        <v>32517355</v>
      </c>
      <c r="E5" s="8" t="s">
        <v>7</v>
      </c>
      <c r="F5" s="9">
        <v>-10</v>
      </c>
      <c r="G5" s="9" t="s">
        <v>13</v>
      </c>
      <c r="H5" s="1">
        <v>90502</v>
      </c>
      <c r="I5" s="1">
        <v>105806</v>
      </c>
      <c r="J5" s="3">
        <v>43865</v>
      </c>
      <c r="K5" s="1" t="s">
        <v>79</v>
      </c>
      <c r="L5" s="1" t="s">
        <v>112</v>
      </c>
    </row>
    <row r="6" spans="1:12" x14ac:dyDescent="0.25">
      <c r="A6" s="5">
        <v>43798</v>
      </c>
      <c r="B6" s="6" t="s">
        <v>6</v>
      </c>
      <c r="C6" s="7">
        <v>270055085</v>
      </c>
      <c r="D6" s="7">
        <v>24280451</v>
      </c>
      <c r="E6" s="8" t="s">
        <v>7</v>
      </c>
      <c r="F6" s="9">
        <v>-10</v>
      </c>
      <c r="G6" s="9" t="s">
        <v>13</v>
      </c>
      <c r="H6" s="1">
        <v>90502</v>
      </c>
      <c r="I6" s="1">
        <v>105806</v>
      </c>
      <c r="J6" s="3">
        <v>43865</v>
      </c>
      <c r="K6" s="1" t="s">
        <v>102</v>
      </c>
      <c r="L6" s="1" t="s">
        <v>112</v>
      </c>
    </row>
    <row r="7" spans="1:12" x14ac:dyDescent="0.25">
      <c r="A7" s="5">
        <v>43798</v>
      </c>
      <c r="B7" s="6" t="s">
        <v>6</v>
      </c>
      <c r="C7" s="7">
        <v>270144841</v>
      </c>
      <c r="D7" s="7">
        <v>23965598</v>
      </c>
      <c r="E7" s="8" t="s">
        <v>8</v>
      </c>
      <c r="F7" s="9">
        <v>-5</v>
      </c>
      <c r="G7" s="9" t="s">
        <v>13</v>
      </c>
      <c r="H7" s="1">
        <v>90502</v>
      </c>
      <c r="I7" s="1">
        <v>105806</v>
      </c>
      <c r="J7" s="3">
        <v>43865</v>
      </c>
      <c r="K7" s="1" t="s">
        <v>105</v>
      </c>
      <c r="L7" s="1" t="s">
        <v>112</v>
      </c>
    </row>
    <row r="8" spans="1:12" x14ac:dyDescent="0.25">
      <c r="A8" s="5">
        <v>43799</v>
      </c>
      <c r="B8" s="6" t="s">
        <v>6</v>
      </c>
      <c r="C8" s="7">
        <v>270192156</v>
      </c>
      <c r="D8" s="7">
        <v>23443634</v>
      </c>
      <c r="E8" s="8" t="s">
        <v>9</v>
      </c>
      <c r="F8" s="9">
        <v>-15</v>
      </c>
      <c r="G8" s="9" t="s">
        <v>13</v>
      </c>
      <c r="H8" s="1">
        <v>90502</v>
      </c>
      <c r="I8" s="1">
        <v>105806</v>
      </c>
      <c r="J8" s="3">
        <v>43865</v>
      </c>
      <c r="K8" s="1" t="s">
        <v>110</v>
      </c>
      <c r="L8" s="1" t="s">
        <v>112</v>
      </c>
    </row>
    <row r="9" spans="1:12" x14ac:dyDescent="0.25">
      <c r="A9" s="5">
        <v>43799</v>
      </c>
      <c r="B9" s="6" t="s">
        <v>6</v>
      </c>
      <c r="C9" s="7">
        <v>270221291</v>
      </c>
      <c r="D9" s="7">
        <v>32517355</v>
      </c>
      <c r="E9" s="8" t="s">
        <v>7</v>
      </c>
      <c r="F9" s="9">
        <v>-10</v>
      </c>
      <c r="G9" s="9" t="s">
        <v>13</v>
      </c>
      <c r="H9" s="1">
        <v>90502</v>
      </c>
      <c r="I9" s="1">
        <v>105806</v>
      </c>
      <c r="J9" s="3">
        <v>43865</v>
      </c>
      <c r="K9" s="1" t="s">
        <v>107</v>
      </c>
      <c r="L9" s="1" t="s">
        <v>112</v>
      </c>
    </row>
    <row r="10" spans="1:12" x14ac:dyDescent="0.25">
      <c r="A10" s="5">
        <v>43799</v>
      </c>
      <c r="B10" s="6" t="s">
        <v>6</v>
      </c>
      <c r="C10" s="7">
        <v>270262580</v>
      </c>
      <c r="D10" s="7">
        <v>23443634</v>
      </c>
      <c r="E10" s="8" t="s">
        <v>9</v>
      </c>
      <c r="F10" s="9">
        <v>-15</v>
      </c>
      <c r="G10" s="9" t="s">
        <v>13</v>
      </c>
      <c r="H10" s="1">
        <v>90502</v>
      </c>
      <c r="I10" s="1">
        <v>105806</v>
      </c>
      <c r="J10" s="3">
        <v>43865</v>
      </c>
      <c r="K10" s="1" t="s">
        <v>104</v>
      </c>
      <c r="L10" s="1" t="s">
        <v>112</v>
      </c>
    </row>
    <row r="11" spans="1:12" x14ac:dyDescent="0.25">
      <c r="A11" s="5">
        <v>43799</v>
      </c>
      <c r="B11" s="6" t="s">
        <v>6</v>
      </c>
      <c r="C11" s="7">
        <v>270262580</v>
      </c>
      <c r="D11" s="7">
        <v>26107616</v>
      </c>
      <c r="E11" s="8" t="s">
        <v>10</v>
      </c>
      <c r="F11" s="9">
        <v>-25</v>
      </c>
      <c r="G11" s="9" t="s">
        <v>13</v>
      </c>
      <c r="H11" s="1">
        <v>90502</v>
      </c>
      <c r="I11" s="1">
        <v>105806</v>
      </c>
      <c r="J11" s="3">
        <v>43865</v>
      </c>
      <c r="K11" s="1" t="s">
        <v>104</v>
      </c>
      <c r="L11" s="1" t="s">
        <v>112</v>
      </c>
    </row>
    <row r="12" spans="1:12" x14ac:dyDescent="0.25">
      <c r="A12" s="5">
        <v>43799</v>
      </c>
      <c r="B12" s="6" t="s">
        <v>6</v>
      </c>
      <c r="C12" s="7">
        <v>270281495</v>
      </c>
      <c r="D12" s="7">
        <v>16476448</v>
      </c>
      <c r="E12" s="8" t="s">
        <v>8</v>
      </c>
      <c r="F12" s="9">
        <v>-5</v>
      </c>
      <c r="G12" s="9" t="s">
        <v>13</v>
      </c>
      <c r="H12" s="1">
        <v>90502</v>
      </c>
      <c r="I12" s="1">
        <v>105806</v>
      </c>
      <c r="J12" s="3">
        <v>43865</v>
      </c>
      <c r="K12" s="1" t="s">
        <v>99</v>
      </c>
      <c r="L12" s="1" t="s">
        <v>112</v>
      </c>
    </row>
    <row r="13" spans="1:12" x14ac:dyDescent="0.25">
      <c r="A13" s="5">
        <v>43799</v>
      </c>
      <c r="B13" s="6" t="s">
        <v>6</v>
      </c>
      <c r="C13" s="7">
        <v>270288808</v>
      </c>
      <c r="D13" s="7">
        <v>27322076</v>
      </c>
      <c r="E13" s="8" t="s">
        <v>7</v>
      </c>
      <c r="F13" s="9">
        <v>-10</v>
      </c>
      <c r="G13" s="9" t="s">
        <v>13</v>
      </c>
      <c r="H13" s="1">
        <v>90502</v>
      </c>
      <c r="I13" s="1">
        <v>105806</v>
      </c>
      <c r="J13" s="3">
        <v>43865</v>
      </c>
      <c r="K13" s="1" t="s">
        <v>60</v>
      </c>
      <c r="L13" s="1" t="s">
        <v>112</v>
      </c>
    </row>
    <row r="14" spans="1:12" x14ac:dyDescent="0.25">
      <c r="A14" s="5">
        <v>43799</v>
      </c>
      <c r="B14" s="6" t="s">
        <v>6</v>
      </c>
      <c r="C14" s="7">
        <v>270288808</v>
      </c>
      <c r="D14" s="7">
        <v>27322076</v>
      </c>
      <c r="E14" s="8" t="s">
        <v>7</v>
      </c>
      <c r="F14" s="9">
        <v>-10</v>
      </c>
      <c r="G14" s="9" t="s">
        <v>13</v>
      </c>
      <c r="H14" s="1">
        <v>90502</v>
      </c>
      <c r="I14" s="1">
        <v>105806</v>
      </c>
      <c r="J14" s="3">
        <v>43865</v>
      </c>
      <c r="K14" s="1" t="s">
        <v>60</v>
      </c>
      <c r="L14" s="1" t="s">
        <v>112</v>
      </c>
    </row>
    <row r="15" spans="1:12" x14ac:dyDescent="0.25">
      <c r="A15" s="5">
        <v>43799</v>
      </c>
      <c r="B15" s="6" t="s">
        <v>6</v>
      </c>
      <c r="C15" s="7">
        <v>270288808</v>
      </c>
      <c r="D15" s="7">
        <v>27322076</v>
      </c>
      <c r="E15" s="8" t="s">
        <v>7</v>
      </c>
      <c r="F15" s="9">
        <v>-10</v>
      </c>
      <c r="G15" s="9" t="s">
        <v>13</v>
      </c>
      <c r="H15" s="1">
        <v>90502</v>
      </c>
      <c r="I15" s="1">
        <v>105806</v>
      </c>
      <c r="J15" s="3">
        <v>43865</v>
      </c>
      <c r="K15" s="1" t="s">
        <v>60</v>
      </c>
      <c r="L15" s="1" t="s">
        <v>112</v>
      </c>
    </row>
    <row r="16" spans="1:12" x14ac:dyDescent="0.25">
      <c r="A16" s="5">
        <v>43799</v>
      </c>
      <c r="B16" s="6" t="s">
        <v>6</v>
      </c>
      <c r="C16" s="7">
        <v>270288808</v>
      </c>
      <c r="D16" s="7">
        <v>27322076</v>
      </c>
      <c r="E16" s="8" t="s">
        <v>9</v>
      </c>
      <c r="F16" s="9">
        <v>-15</v>
      </c>
      <c r="G16" s="9" t="s">
        <v>13</v>
      </c>
      <c r="H16" s="1">
        <v>90502</v>
      </c>
      <c r="I16" s="1">
        <v>105806</v>
      </c>
      <c r="J16" s="3">
        <v>43865</v>
      </c>
      <c r="K16" s="1" t="s">
        <v>60</v>
      </c>
      <c r="L16" s="1" t="s">
        <v>112</v>
      </c>
    </row>
    <row r="17" spans="1:12" x14ac:dyDescent="0.25">
      <c r="A17" s="5">
        <v>43800</v>
      </c>
      <c r="B17" s="6" t="s">
        <v>6</v>
      </c>
      <c r="C17" s="7">
        <v>270326402</v>
      </c>
      <c r="D17" s="7">
        <v>32517355</v>
      </c>
      <c r="E17" s="8" t="s">
        <v>7</v>
      </c>
      <c r="F17" s="9">
        <v>-10</v>
      </c>
      <c r="G17" s="9" t="s">
        <v>13</v>
      </c>
      <c r="H17" s="1">
        <v>90502</v>
      </c>
      <c r="I17" s="1">
        <v>105806</v>
      </c>
      <c r="J17" s="3">
        <v>43865</v>
      </c>
      <c r="K17" s="1" t="s">
        <v>74</v>
      </c>
      <c r="L17" s="1" t="s">
        <v>112</v>
      </c>
    </row>
    <row r="18" spans="1:12" x14ac:dyDescent="0.25">
      <c r="A18" s="5">
        <v>43800</v>
      </c>
      <c r="B18" s="6" t="s">
        <v>6</v>
      </c>
      <c r="C18" s="7">
        <v>270334695</v>
      </c>
      <c r="D18" s="7">
        <v>27322076</v>
      </c>
      <c r="E18" s="8" t="s">
        <v>7</v>
      </c>
      <c r="F18" s="9">
        <v>-10</v>
      </c>
      <c r="G18" s="9" t="s">
        <v>13</v>
      </c>
      <c r="H18" s="1">
        <v>90502</v>
      </c>
      <c r="I18" s="1">
        <v>105806</v>
      </c>
      <c r="J18" s="3">
        <v>43865</v>
      </c>
      <c r="K18" s="1" t="s">
        <v>106</v>
      </c>
      <c r="L18" s="1" t="s">
        <v>112</v>
      </c>
    </row>
    <row r="19" spans="1:12" x14ac:dyDescent="0.25">
      <c r="A19" s="5">
        <v>43800</v>
      </c>
      <c r="B19" s="6" t="s">
        <v>6</v>
      </c>
      <c r="C19" s="7">
        <v>270347711</v>
      </c>
      <c r="D19" s="7">
        <v>24280451</v>
      </c>
      <c r="E19" s="8" t="s">
        <v>9</v>
      </c>
      <c r="F19" s="9">
        <v>-15</v>
      </c>
      <c r="G19" s="9" t="s">
        <v>13</v>
      </c>
      <c r="H19" s="1">
        <v>90502</v>
      </c>
      <c r="I19" s="1">
        <v>105806</v>
      </c>
      <c r="J19" s="3">
        <v>43865</v>
      </c>
      <c r="K19" s="1" t="s">
        <v>96</v>
      </c>
      <c r="L19" s="1" t="s">
        <v>112</v>
      </c>
    </row>
    <row r="20" spans="1:12" x14ac:dyDescent="0.25">
      <c r="A20" s="5">
        <v>43800</v>
      </c>
      <c r="B20" s="6" t="s">
        <v>6</v>
      </c>
      <c r="C20" s="7">
        <v>270347711</v>
      </c>
      <c r="D20" s="7">
        <v>24280451</v>
      </c>
      <c r="E20" s="8" t="s">
        <v>7</v>
      </c>
      <c r="F20" s="9">
        <v>-10</v>
      </c>
      <c r="G20" s="9" t="s">
        <v>13</v>
      </c>
      <c r="H20" s="1">
        <v>90502</v>
      </c>
      <c r="I20" s="1">
        <v>105806</v>
      </c>
      <c r="J20" s="3">
        <v>43865</v>
      </c>
      <c r="K20" s="1" t="s">
        <v>96</v>
      </c>
      <c r="L20" s="1" t="s">
        <v>112</v>
      </c>
    </row>
    <row r="21" spans="1:12" x14ac:dyDescent="0.25">
      <c r="A21" s="5">
        <v>43800</v>
      </c>
      <c r="B21" s="6" t="s">
        <v>6</v>
      </c>
      <c r="C21" s="7">
        <v>270373026</v>
      </c>
      <c r="D21" s="7">
        <v>27322076</v>
      </c>
      <c r="E21" s="8" t="s">
        <v>7</v>
      </c>
      <c r="F21" s="9">
        <v>-10</v>
      </c>
      <c r="G21" s="9" t="s">
        <v>13</v>
      </c>
      <c r="H21" s="1">
        <v>90502</v>
      </c>
      <c r="I21" s="1">
        <v>105806</v>
      </c>
      <c r="J21" s="3">
        <v>43865</v>
      </c>
      <c r="K21" s="1" t="s">
        <v>90</v>
      </c>
      <c r="L21" s="1" t="s">
        <v>112</v>
      </c>
    </row>
    <row r="22" spans="1:12" x14ac:dyDescent="0.25">
      <c r="A22" s="5">
        <v>43800</v>
      </c>
      <c r="B22" s="6" t="s">
        <v>6</v>
      </c>
      <c r="C22" s="7">
        <v>270379219</v>
      </c>
      <c r="D22" s="7">
        <v>19185435</v>
      </c>
      <c r="E22" s="8" t="s">
        <v>8</v>
      </c>
      <c r="F22" s="9">
        <v>-5</v>
      </c>
      <c r="G22" s="9" t="s">
        <v>13</v>
      </c>
      <c r="H22" s="1">
        <v>90502</v>
      </c>
      <c r="I22" s="1">
        <v>105806</v>
      </c>
      <c r="J22" s="3">
        <v>43865</v>
      </c>
      <c r="K22" s="1" t="s">
        <v>58</v>
      </c>
      <c r="L22" s="1" t="s">
        <v>112</v>
      </c>
    </row>
    <row r="23" spans="1:12" x14ac:dyDescent="0.25">
      <c r="A23" s="5">
        <v>43800</v>
      </c>
      <c r="B23" s="6" t="s">
        <v>6</v>
      </c>
      <c r="C23" s="7">
        <v>270385461</v>
      </c>
      <c r="D23" s="7">
        <v>16629993</v>
      </c>
      <c r="E23" s="8" t="s">
        <v>8</v>
      </c>
      <c r="F23" s="9">
        <v>-5</v>
      </c>
      <c r="G23" s="9" t="s">
        <v>13</v>
      </c>
      <c r="H23" s="1">
        <v>90502</v>
      </c>
      <c r="I23" s="1">
        <v>105806</v>
      </c>
      <c r="J23" s="3">
        <v>43865</v>
      </c>
      <c r="K23" s="1" t="s">
        <v>84</v>
      </c>
      <c r="L23" s="1" t="s">
        <v>112</v>
      </c>
    </row>
    <row r="24" spans="1:12" x14ac:dyDescent="0.25">
      <c r="A24" s="5">
        <v>43800</v>
      </c>
      <c r="B24" s="6" t="s">
        <v>6</v>
      </c>
      <c r="C24" s="7">
        <v>270385461</v>
      </c>
      <c r="D24" s="7">
        <v>16629993</v>
      </c>
      <c r="E24" s="8" t="s">
        <v>8</v>
      </c>
      <c r="F24" s="9">
        <v>-5</v>
      </c>
      <c r="G24" s="9" t="s">
        <v>13</v>
      </c>
      <c r="H24" s="1">
        <v>90502</v>
      </c>
      <c r="I24" s="1">
        <v>105806</v>
      </c>
      <c r="J24" s="3">
        <v>43865</v>
      </c>
      <c r="K24" s="1" t="s">
        <v>84</v>
      </c>
      <c r="L24" s="1" t="s">
        <v>112</v>
      </c>
    </row>
    <row r="25" spans="1:12" x14ac:dyDescent="0.25">
      <c r="A25" s="5">
        <v>43800</v>
      </c>
      <c r="B25" s="6" t="s">
        <v>6</v>
      </c>
      <c r="C25" s="7">
        <v>270385461</v>
      </c>
      <c r="D25" s="7">
        <v>23831723</v>
      </c>
      <c r="E25" s="8" t="s">
        <v>8</v>
      </c>
      <c r="F25" s="9">
        <v>-5</v>
      </c>
      <c r="G25" s="9" t="s">
        <v>13</v>
      </c>
      <c r="H25" s="1">
        <v>90502</v>
      </c>
      <c r="I25" s="1">
        <v>105806</v>
      </c>
      <c r="J25" s="3">
        <v>43865</v>
      </c>
      <c r="K25" s="1" t="s">
        <v>84</v>
      </c>
      <c r="L25" s="1" t="s">
        <v>112</v>
      </c>
    </row>
    <row r="26" spans="1:12" x14ac:dyDescent="0.25">
      <c r="A26" s="5">
        <v>43800</v>
      </c>
      <c r="B26" s="6" t="s">
        <v>6</v>
      </c>
      <c r="C26" s="7">
        <v>270406628</v>
      </c>
      <c r="D26" s="7">
        <v>26979163</v>
      </c>
      <c r="E26" s="8" t="s">
        <v>8</v>
      </c>
      <c r="F26" s="9">
        <v>-5</v>
      </c>
      <c r="G26" s="9" t="s">
        <v>13</v>
      </c>
      <c r="H26" s="1">
        <v>90502</v>
      </c>
      <c r="I26" s="1">
        <v>105806</v>
      </c>
      <c r="J26" s="3">
        <v>43865</v>
      </c>
      <c r="K26" s="1" t="s">
        <v>62</v>
      </c>
      <c r="L26" s="1" t="s">
        <v>112</v>
      </c>
    </row>
    <row r="27" spans="1:12" x14ac:dyDescent="0.25">
      <c r="A27" s="5">
        <v>43800</v>
      </c>
      <c r="B27" s="6" t="s">
        <v>6</v>
      </c>
      <c r="C27" s="7">
        <v>270429725</v>
      </c>
      <c r="D27" s="7">
        <v>27322076</v>
      </c>
      <c r="E27" s="8" t="s">
        <v>7</v>
      </c>
      <c r="F27" s="9">
        <v>-10</v>
      </c>
      <c r="G27" s="9" t="s">
        <v>13</v>
      </c>
      <c r="H27" s="1">
        <v>90502</v>
      </c>
      <c r="I27" s="1">
        <v>105806</v>
      </c>
      <c r="J27" s="3">
        <v>43865</v>
      </c>
      <c r="K27" s="1" t="s">
        <v>100</v>
      </c>
      <c r="L27" s="1" t="s">
        <v>112</v>
      </c>
    </row>
    <row r="28" spans="1:12" x14ac:dyDescent="0.25">
      <c r="A28" s="5">
        <v>43800</v>
      </c>
      <c r="B28" s="6" t="s">
        <v>6</v>
      </c>
      <c r="C28" s="7">
        <v>270429725</v>
      </c>
      <c r="D28" s="7">
        <v>27322076</v>
      </c>
      <c r="E28" s="8" t="s">
        <v>7</v>
      </c>
      <c r="F28" s="9">
        <v>-10</v>
      </c>
      <c r="G28" s="9" t="s">
        <v>13</v>
      </c>
      <c r="H28" s="1">
        <v>90502</v>
      </c>
      <c r="I28" s="1">
        <v>105806</v>
      </c>
      <c r="J28" s="3">
        <v>43865</v>
      </c>
      <c r="K28" s="1" t="s">
        <v>100</v>
      </c>
      <c r="L28" s="1" t="s">
        <v>112</v>
      </c>
    </row>
    <row r="29" spans="1:12" x14ac:dyDescent="0.25">
      <c r="A29" s="5">
        <v>43801</v>
      </c>
      <c r="B29" s="6" t="s">
        <v>6</v>
      </c>
      <c r="C29" s="7">
        <v>270536865</v>
      </c>
      <c r="D29" s="7">
        <v>22972351</v>
      </c>
      <c r="E29" s="8" t="s">
        <v>9</v>
      </c>
      <c r="F29" s="9">
        <v>-15</v>
      </c>
      <c r="G29" s="9" t="s">
        <v>13</v>
      </c>
      <c r="H29" s="1">
        <v>90502</v>
      </c>
      <c r="I29" s="1">
        <v>105806</v>
      </c>
      <c r="J29" s="3">
        <v>43865</v>
      </c>
      <c r="K29" s="1" t="s">
        <v>91</v>
      </c>
      <c r="L29" s="1" t="s">
        <v>112</v>
      </c>
    </row>
    <row r="30" spans="1:12" x14ac:dyDescent="0.25">
      <c r="A30" s="5">
        <v>43801</v>
      </c>
      <c r="B30" s="6" t="s">
        <v>6</v>
      </c>
      <c r="C30" s="7">
        <v>270556113</v>
      </c>
      <c r="D30" s="7">
        <v>22670044</v>
      </c>
      <c r="E30" s="8" t="s">
        <v>7</v>
      </c>
      <c r="F30" s="9">
        <v>-10</v>
      </c>
      <c r="G30" s="9" t="s">
        <v>13</v>
      </c>
      <c r="H30" s="1">
        <v>90502</v>
      </c>
      <c r="I30" s="1">
        <v>105806</v>
      </c>
      <c r="J30" s="3">
        <v>43865</v>
      </c>
      <c r="K30" s="1" t="s">
        <v>68</v>
      </c>
      <c r="L30" s="1" t="s">
        <v>112</v>
      </c>
    </row>
    <row r="31" spans="1:12" x14ac:dyDescent="0.25">
      <c r="A31" s="5">
        <v>43801</v>
      </c>
      <c r="B31" s="6" t="s">
        <v>6</v>
      </c>
      <c r="C31" s="7">
        <v>270573552</v>
      </c>
      <c r="D31" s="7">
        <v>22670044</v>
      </c>
      <c r="E31" s="8" t="s">
        <v>9</v>
      </c>
      <c r="F31" s="9">
        <v>-15</v>
      </c>
      <c r="G31" s="9" t="s">
        <v>13</v>
      </c>
      <c r="H31" s="1">
        <v>90502</v>
      </c>
      <c r="I31" s="1">
        <v>105806</v>
      </c>
      <c r="J31" s="3">
        <v>43865</v>
      </c>
      <c r="K31" s="1" t="s">
        <v>73</v>
      </c>
      <c r="L31" s="1" t="s">
        <v>112</v>
      </c>
    </row>
    <row r="32" spans="1:12" x14ac:dyDescent="0.25">
      <c r="A32" s="5">
        <v>43801</v>
      </c>
      <c r="B32" s="6" t="s">
        <v>6</v>
      </c>
      <c r="C32" s="7">
        <v>270587333</v>
      </c>
      <c r="D32" s="7">
        <v>22670044</v>
      </c>
      <c r="E32" s="8" t="s">
        <v>9</v>
      </c>
      <c r="F32" s="9">
        <v>-15</v>
      </c>
      <c r="G32" s="9" t="s">
        <v>13</v>
      </c>
      <c r="H32" s="1">
        <v>90502</v>
      </c>
      <c r="I32" s="1">
        <v>105806</v>
      </c>
      <c r="J32" s="3">
        <v>43865</v>
      </c>
      <c r="K32" s="1" t="s">
        <v>85</v>
      </c>
      <c r="L32" s="1" t="s">
        <v>112</v>
      </c>
    </row>
    <row r="33" spans="1:12" x14ac:dyDescent="0.25">
      <c r="A33" s="5">
        <v>43801</v>
      </c>
      <c r="B33" s="6" t="s">
        <v>6</v>
      </c>
      <c r="C33" s="7">
        <v>270603492</v>
      </c>
      <c r="D33" s="7">
        <v>22670044</v>
      </c>
      <c r="E33" s="8" t="s">
        <v>7</v>
      </c>
      <c r="F33" s="9">
        <v>-10</v>
      </c>
      <c r="G33" s="9" t="s">
        <v>13</v>
      </c>
      <c r="H33" s="1">
        <v>90502</v>
      </c>
      <c r="I33" s="1">
        <v>105806</v>
      </c>
      <c r="J33" s="3">
        <v>43865</v>
      </c>
      <c r="K33" s="1" t="s">
        <v>63</v>
      </c>
      <c r="L33" s="1" t="s">
        <v>112</v>
      </c>
    </row>
    <row r="34" spans="1:12" x14ac:dyDescent="0.25">
      <c r="A34" s="5">
        <v>43801</v>
      </c>
      <c r="B34" s="6" t="s">
        <v>6</v>
      </c>
      <c r="C34" s="7">
        <v>270658458</v>
      </c>
      <c r="D34" s="7">
        <v>23394858</v>
      </c>
      <c r="E34" s="8" t="s">
        <v>7</v>
      </c>
      <c r="F34" s="9">
        <v>-10</v>
      </c>
      <c r="G34" s="9" t="s">
        <v>13</v>
      </c>
      <c r="H34" s="1">
        <v>90502</v>
      </c>
      <c r="I34" s="1">
        <v>105806</v>
      </c>
      <c r="J34" s="3">
        <v>43865</v>
      </c>
      <c r="K34" s="1" t="s">
        <v>94</v>
      </c>
      <c r="L34" s="1" t="s">
        <v>112</v>
      </c>
    </row>
    <row r="35" spans="1:12" x14ac:dyDescent="0.25">
      <c r="A35" s="5">
        <v>43801</v>
      </c>
      <c r="B35" s="6" t="s">
        <v>6</v>
      </c>
      <c r="C35" s="7">
        <v>270738668</v>
      </c>
      <c r="D35" s="7">
        <v>34979938</v>
      </c>
      <c r="E35" s="8" t="s">
        <v>7</v>
      </c>
      <c r="F35" s="9">
        <v>-10</v>
      </c>
      <c r="G35" s="9" t="s">
        <v>13</v>
      </c>
      <c r="H35" s="1">
        <v>90502</v>
      </c>
      <c r="I35" s="1">
        <v>105806</v>
      </c>
      <c r="J35" s="3">
        <v>43865</v>
      </c>
      <c r="K35" s="1" t="s">
        <v>65</v>
      </c>
      <c r="L35" s="1" t="s">
        <v>112</v>
      </c>
    </row>
    <row r="36" spans="1:12" x14ac:dyDescent="0.25">
      <c r="A36" s="5">
        <v>43802</v>
      </c>
      <c r="B36" s="6" t="s">
        <v>6</v>
      </c>
      <c r="C36" s="7">
        <v>270811795</v>
      </c>
      <c r="D36" s="7">
        <v>22972351</v>
      </c>
      <c r="E36" s="8" t="s">
        <v>8</v>
      </c>
      <c r="F36" s="9">
        <v>-5</v>
      </c>
      <c r="G36" s="9" t="s">
        <v>13</v>
      </c>
      <c r="H36" s="1">
        <v>90502</v>
      </c>
      <c r="I36" s="1">
        <v>105806</v>
      </c>
      <c r="J36" s="3">
        <v>43865</v>
      </c>
      <c r="K36" s="1" t="s">
        <v>81</v>
      </c>
      <c r="L36" s="1" t="s">
        <v>112</v>
      </c>
    </row>
    <row r="37" spans="1:12" x14ac:dyDescent="0.25">
      <c r="A37" s="5">
        <v>43802</v>
      </c>
      <c r="B37" s="6" t="s">
        <v>6</v>
      </c>
      <c r="C37" s="7">
        <v>270839892</v>
      </c>
      <c r="D37" s="7">
        <v>16003024</v>
      </c>
      <c r="E37" s="8" t="s">
        <v>8</v>
      </c>
      <c r="F37" s="9">
        <v>-5</v>
      </c>
      <c r="G37" s="9" t="s">
        <v>13</v>
      </c>
      <c r="H37" s="1">
        <v>90502</v>
      </c>
      <c r="I37" s="1">
        <v>105806</v>
      </c>
      <c r="J37" s="3">
        <v>43865</v>
      </c>
      <c r="K37" s="1" t="s">
        <v>89</v>
      </c>
      <c r="L37" s="1" t="s">
        <v>112</v>
      </c>
    </row>
    <row r="38" spans="1:12" x14ac:dyDescent="0.25">
      <c r="A38" s="5">
        <v>43802</v>
      </c>
      <c r="B38" s="6" t="s">
        <v>6</v>
      </c>
      <c r="C38" s="7">
        <v>270839892</v>
      </c>
      <c r="D38" s="7">
        <v>20746122</v>
      </c>
      <c r="E38" s="8" t="s">
        <v>7</v>
      </c>
      <c r="F38" s="9">
        <v>-10</v>
      </c>
      <c r="G38" s="9" t="s">
        <v>13</v>
      </c>
      <c r="H38" s="1">
        <v>90502</v>
      </c>
      <c r="I38" s="1">
        <v>105806</v>
      </c>
      <c r="J38" s="3">
        <v>43865</v>
      </c>
      <c r="K38" s="1" t="s">
        <v>89</v>
      </c>
      <c r="L38" s="1" t="s">
        <v>112</v>
      </c>
    </row>
    <row r="39" spans="1:12" x14ac:dyDescent="0.25">
      <c r="A39" s="5">
        <v>43802</v>
      </c>
      <c r="B39" s="6" t="s">
        <v>6</v>
      </c>
      <c r="C39" s="7">
        <v>270880623</v>
      </c>
      <c r="D39" s="7">
        <v>22972351</v>
      </c>
      <c r="E39" s="8" t="s">
        <v>7</v>
      </c>
      <c r="F39" s="9">
        <v>-10</v>
      </c>
      <c r="G39" s="9" t="s">
        <v>13</v>
      </c>
      <c r="H39" s="1">
        <v>90502</v>
      </c>
      <c r="I39" s="1">
        <v>105806</v>
      </c>
      <c r="J39" s="3">
        <v>43865</v>
      </c>
      <c r="K39" s="1" t="s">
        <v>69</v>
      </c>
      <c r="L39" s="1" t="s">
        <v>112</v>
      </c>
    </row>
    <row r="40" spans="1:12" x14ac:dyDescent="0.25">
      <c r="A40" s="5">
        <v>43802</v>
      </c>
      <c r="B40" s="6" t="s">
        <v>6</v>
      </c>
      <c r="C40" s="7">
        <v>270893241</v>
      </c>
      <c r="D40" s="7">
        <v>27322076</v>
      </c>
      <c r="E40" s="8" t="s">
        <v>8</v>
      </c>
      <c r="F40" s="9">
        <v>-5</v>
      </c>
      <c r="G40" s="9" t="s">
        <v>13</v>
      </c>
      <c r="H40" s="1">
        <v>90502</v>
      </c>
      <c r="I40" s="1">
        <v>105806</v>
      </c>
      <c r="J40" s="3">
        <v>43865</v>
      </c>
      <c r="K40" s="1" t="s">
        <v>86</v>
      </c>
      <c r="L40" s="1" t="s">
        <v>112</v>
      </c>
    </row>
    <row r="41" spans="1:12" x14ac:dyDescent="0.25">
      <c r="A41" s="5">
        <v>43808</v>
      </c>
      <c r="B41" s="6" t="s">
        <v>6</v>
      </c>
      <c r="C41" s="7">
        <v>271476994</v>
      </c>
      <c r="D41" s="7">
        <v>22972351</v>
      </c>
      <c r="E41" s="8" t="s">
        <v>7</v>
      </c>
      <c r="F41" s="9">
        <v>-10</v>
      </c>
      <c r="G41" s="9" t="s">
        <v>13</v>
      </c>
      <c r="H41" s="1">
        <v>90502</v>
      </c>
      <c r="I41" s="1">
        <v>105806</v>
      </c>
      <c r="J41" s="3">
        <v>43865</v>
      </c>
      <c r="K41" s="1" t="s">
        <v>71</v>
      </c>
      <c r="L41" s="1" t="s">
        <v>112</v>
      </c>
    </row>
    <row r="42" spans="1:12" x14ac:dyDescent="0.25">
      <c r="A42" s="5">
        <v>43808</v>
      </c>
      <c r="B42" s="6" t="s">
        <v>6</v>
      </c>
      <c r="C42" s="7">
        <v>271482608</v>
      </c>
      <c r="D42" s="7">
        <v>22972351</v>
      </c>
      <c r="E42" s="8" t="s">
        <v>7</v>
      </c>
      <c r="F42" s="9">
        <v>-10</v>
      </c>
      <c r="G42" s="9" t="s">
        <v>13</v>
      </c>
      <c r="H42" s="1">
        <v>90502</v>
      </c>
      <c r="I42" s="1">
        <v>105806</v>
      </c>
      <c r="J42" s="3">
        <v>43865</v>
      </c>
      <c r="K42" s="1" t="s">
        <v>50</v>
      </c>
      <c r="L42" s="1" t="s">
        <v>112</v>
      </c>
    </row>
    <row r="43" spans="1:12" x14ac:dyDescent="0.25">
      <c r="A43" s="5">
        <v>43812</v>
      </c>
      <c r="B43" s="6" t="s">
        <v>6</v>
      </c>
      <c r="C43" s="7">
        <v>271970478</v>
      </c>
      <c r="D43" s="7">
        <v>28110688</v>
      </c>
      <c r="E43" s="8" t="s">
        <v>8</v>
      </c>
      <c r="F43" s="9">
        <v>-5</v>
      </c>
      <c r="G43" s="9" t="s">
        <v>13</v>
      </c>
      <c r="H43" s="1">
        <v>90502</v>
      </c>
      <c r="I43" s="1">
        <v>105806</v>
      </c>
      <c r="J43" s="3">
        <v>43865</v>
      </c>
      <c r="K43" s="1" t="s">
        <v>52</v>
      </c>
      <c r="L43" s="1" t="s">
        <v>112</v>
      </c>
    </row>
    <row r="44" spans="1:12" x14ac:dyDescent="0.25">
      <c r="A44" s="5">
        <v>43813</v>
      </c>
      <c r="B44" s="6" t="s">
        <v>6</v>
      </c>
      <c r="C44" s="7">
        <v>272079766</v>
      </c>
      <c r="D44" s="7">
        <v>23394858</v>
      </c>
      <c r="E44" s="8" t="s">
        <v>7</v>
      </c>
      <c r="F44" s="9">
        <v>-10</v>
      </c>
      <c r="G44" s="9" t="s">
        <v>13</v>
      </c>
      <c r="H44" s="1">
        <v>90502</v>
      </c>
      <c r="I44" s="1">
        <v>105806</v>
      </c>
      <c r="J44" s="3">
        <v>43865</v>
      </c>
      <c r="K44" s="1" t="s">
        <v>92</v>
      </c>
      <c r="L44" s="1" t="s">
        <v>112</v>
      </c>
    </row>
    <row r="45" spans="1:12" x14ac:dyDescent="0.25">
      <c r="A45" s="5">
        <v>43815</v>
      </c>
      <c r="B45" s="6" t="s">
        <v>6</v>
      </c>
      <c r="C45" s="7">
        <v>272268352</v>
      </c>
      <c r="D45" s="7">
        <v>26582967</v>
      </c>
      <c r="E45" s="8" t="s">
        <v>7</v>
      </c>
      <c r="F45" s="9">
        <v>-10</v>
      </c>
      <c r="G45" s="9" t="s">
        <v>13</v>
      </c>
      <c r="H45" s="1">
        <v>90502</v>
      </c>
      <c r="I45" s="1">
        <v>105806</v>
      </c>
      <c r="J45" s="3">
        <v>43865</v>
      </c>
      <c r="K45" s="1" t="s">
        <v>61</v>
      </c>
      <c r="L45" s="1" t="s">
        <v>112</v>
      </c>
    </row>
    <row r="46" spans="1:12" x14ac:dyDescent="0.25">
      <c r="A46" s="5">
        <v>43815</v>
      </c>
      <c r="B46" s="6" t="s">
        <v>6</v>
      </c>
      <c r="C46" s="7">
        <v>272301103</v>
      </c>
      <c r="D46" s="7">
        <v>33956313</v>
      </c>
      <c r="E46" s="8" t="s">
        <v>7</v>
      </c>
      <c r="F46" s="9">
        <v>-10</v>
      </c>
      <c r="G46" s="9" t="s">
        <v>13</v>
      </c>
      <c r="H46" s="1">
        <v>90502</v>
      </c>
      <c r="I46" s="1">
        <v>105806</v>
      </c>
      <c r="J46" s="3">
        <v>43865</v>
      </c>
      <c r="K46" s="1" t="s">
        <v>47</v>
      </c>
      <c r="L46" s="1" t="s">
        <v>112</v>
      </c>
    </row>
    <row r="47" spans="1:12" x14ac:dyDescent="0.25">
      <c r="A47" s="5">
        <v>43815</v>
      </c>
      <c r="B47" s="6" t="s">
        <v>6</v>
      </c>
      <c r="C47" s="7">
        <v>272320898</v>
      </c>
      <c r="D47" s="7">
        <v>23394858</v>
      </c>
      <c r="E47" s="8" t="s">
        <v>7</v>
      </c>
      <c r="F47" s="9">
        <v>-10</v>
      </c>
      <c r="G47" s="9" t="s">
        <v>13</v>
      </c>
      <c r="H47" s="1">
        <v>90502</v>
      </c>
      <c r="I47" s="1">
        <v>105806</v>
      </c>
      <c r="J47" s="3">
        <v>43865</v>
      </c>
      <c r="K47" s="1" t="s">
        <v>67</v>
      </c>
      <c r="L47" s="1" t="s">
        <v>112</v>
      </c>
    </row>
    <row r="48" spans="1:12" x14ac:dyDescent="0.25">
      <c r="A48" s="5">
        <v>43819</v>
      </c>
      <c r="B48" s="6" t="s">
        <v>6</v>
      </c>
      <c r="C48" s="7">
        <v>272672134</v>
      </c>
      <c r="D48" s="7">
        <v>26943114</v>
      </c>
      <c r="E48" s="8" t="s">
        <v>7</v>
      </c>
      <c r="F48" s="9">
        <v>-10</v>
      </c>
      <c r="G48" s="9" t="s">
        <v>13</v>
      </c>
      <c r="H48" s="1">
        <v>90502</v>
      </c>
      <c r="I48" s="1">
        <v>105806</v>
      </c>
      <c r="J48" s="3">
        <v>43865</v>
      </c>
      <c r="K48" s="1" t="s">
        <v>88</v>
      </c>
      <c r="L48" s="1" t="s">
        <v>112</v>
      </c>
    </row>
    <row r="49" spans="1:12" x14ac:dyDescent="0.25">
      <c r="A49" s="5">
        <v>43821</v>
      </c>
      <c r="B49" s="6" t="s">
        <v>6</v>
      </c>
      <c r="C49" s="7">
        <v>272783564</v>
      </c>
      <c r="D49" s="7">
        <v>33956313</v>
      </c>
      <c r="E49" s="8" t="s">
        <v>7</v>
      </c>
      <c r="F49" s="9">
        <v>-10</v>
      </c>
      <c r="G49" s="9" t="s">
        <v>13</v>
      </c>
      <c r="H49" s="1">
        <v>90502</v>
      </c>
      <c r="I49" s="1">
        <v>105806</v>
      </c>
      <c r="J49" s="3">
        <v>43865</v>
      </c>
      <c r="K49" s="1" t="s">
        <v>64</v>
      </c>
      <c r="L49" s="1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S18" sqref="S18"/>
    </sheetView>
  </sheetViews>
  <sheetFormatPr defaultRowHeight="15" x14ac:dyDescent="0.25"/>
  <cols>
    <col min="1" max="1" width="10" bestFit="1" customWidth="1"/>
    <col min="2" max="2" width="15.42578125" bestFit="1" customWidth="1"/>
    <col min="3" max="3" width="13.28515625" bestFit="1" customWidth="1"/>
    <col min="4" max="4" width="9" bestFit="1" customWidth="1"/>
    <col min="5" max="5" width="8.42578125" bestFit="1" customWidth="1"/>
    <col min="6" max="6" width="8.140625" bestFit="1" customWidth="1"/>
    <col min="7" max="7" width="7.42578125" bestFit="1" customWidth="1"/>
    <col min="8" max="8" width="6" bestFit="1" customWidth="1"/>
    <col min="9" max="9" width="7.28515625" bestFit="1" customWidth="1"/>
    <col min="10" max="10" width="10.85546875" bestFit="1" customWidth="1"/>
    <col min="11" max="11" width="10.7109375" bestFit="1" customWidth="1"/>
    <col min="12" max="12" width="4.28515625" bestFit="1" customWidth="1"/>
    <col min="13" max="13" width="27.140625" style="18" bestFit="1" customWidth="1"/>
    <col min="14" max="14" width="15.85546875" bestFit="1" customWidth="1"/>
    <col min="15" max="15" width="29.7109375" style="18" bestFit="1" customWidth="1"/>
    <col min="16" max="16" width="15.85546875" bestFit="1" customWidth="1"/>
  </cols>
  <sheetData>
    <row r="1" spans="1:19" x14ac:dyDescent="0.25">
      <c r="A1" s="4" t="s">
        <v>15</v>
      </c>
      <c r="B1" s="1" t="s">
        <v>14</v>
      </c>
      <c r="C1" s="4" t="s">
        <v>0</v>
      </c>
      <c r="D1" s="1" t="s">
        <v>16</v>
      </c>
      <c r="E1" s="1" t="s">
        <v>13</v>
      </c>
      <c r="F1" s="1" t="s">
        <v>12</v>
      </c>
      <c r="G1" s="1" t="s">
        <v>17</v>
      </c>
      <c r="H1" s="4" t="s">
        <v>3</v>
      </c>
      <c r="I1" s="4" t="s">
        <v>4</v>
      </c>
      <c r="J1" s="4" t="s">
        <v>5</v>
      </c>
      <c r="K1" s="2" t="s">
        <v>1</v>
      </c>
      <c r="L1" s="2" t="s">
        <v>2</v>
      </c>
      <c r="M1" s="16"/>
      <c r="N1" s="14" t="s">
        <v>114</v>
      </c>
      <c r="O1" s="19"/>
      <c r="P1" s="14" t="s">
        <v>115</v>
      </c>
    </row>
    <row r="2" spans="1:19" x14ac:dyDescent="0.25">
      <c r="A2" s="5">
        <v>43800</v>
      </c>
      <c r="B2" s="6" t="s">
        <v>6</v>
      </c>
      <c r="C2" s="7">
        <v>270385717</v>
      </c>
      <c r="D2" s="7">
        <v>24892694</v>
      </c>
      <c r="E2" s="8" t="s">
        <v>7</v>
      </c>
      <c r="F2" s="9">
        <v>-10</v>
      </c>
      <c r="G2" s="9" t="s">
        <v>13</v>
      </c>
      <c r="H2" s="1">
        <v>90502</v>
      </c>
      <c r="I2" s="1">
        <v>105806</v>
      </c>
      <c r="J2" s="3">
        <v>43865</v>
      </c>
      <c r="K2" s="1" t="s">
        <v>78</v>
      </c>
      <c r="L2" s="1" t="s">
        <v>113</v>
      </c>
      <c r="M2" s="17">
        <f>N2</f>
        <v>43800.712048611109</v>
      </c>
      <c r="N2" s="21">
        <v>43800.712048611109</v>
      </c>
      <c r="O2" s="22">
        <f>P2</f>
        <v>43804.712824074071</v>
      </c>
      <c r="P2" s="21">
        <v>43804.712824074071</v>
      </c>
      <c r="Q2" s="20">
        <f>P2-N2</f>
        <v>4.0007754629623378</v>
      </c>
      <c r="R2" t="s">
        <v>116</v>
      </c>
    </row>
    <row r="3" spans="1:19" x14ac:dyDescent="0.25">
      <c r="A3" s="5">
        <v>43800</v>
      </c>
      <c r="B3" s="6" t="s">
        <v>6</v>
      </c>
      <c r="C3" s="7">
        <v>270359564</v>
      </c>
      <c r="D3" s="7">
        <v>24892694</v>
      </c>
      <c r="E3" s="8" t="s">
        <v>7</v>
      </c>
      <c r="F3" s="9">
        <v>-10</v>
      </c>
      <c r="G3" s="9" t="s">
        <v>13</v>
      </c>
      <c r="H3" s="1">
        <v>90502</v>
      </c>
      <c r="I3" s="1">
        <v>105806</v>
      </c>
      <c r="J3" s="3">
        <v>43865</v>
      </c>
      <c r="K3" s="1" t="s">
        <v>55</v>
      </c>
      <c r="L3" s="1" t="s">
        <v>113</v>
      </c>
      <c r="M3" s="17">
        <f>N3</f>
        <v>43800.554467592592</v>
      </c>
      <c r="N3" s="15">
        <v>43800.554467592592</v>
      </c>
      <c r="O3" s="18">
        <f>P3</f>
        <v>43804.722881944443</v>
      </c>
      <c r="P3" s="15">
        <v>43804.722881944443</v>
      </c>
      <c r="Q3" s="20">
        <f>P3-N3</f>
        <v>4.1684143518505152</v>
      </c>
      <c r="R3" t="s">
        <v>116</v>
      </c>
    </row>
    <row r="4" spans="1:19" x14ac:dyDescent="0.25">
      <c r="A4" s="5">
        <v>43799</v>
      </c>
      <c r="B4" s="6" t="s">
        <v>6</v>
      </c>
      <c r="C4" s="7">
        <v>270218012</v>
      </c>
      <c r="D4" s="7">
        <v>23542148</v>
      </c>
      <c r="E4" s="8" t="s">
        <v>7</v>
      </c>
      <c r="F4" s="9">
        <v>-10</v>
      </c>
      <c r="G4" s="9" t="s">
        <v>13</v>
      </c>
      <c r="H4" s="1">
        <v>90502</v>
      </c>
      <c r="I4" s="1">
        <v>105806</v>
      </c>
      <c r="J4" s="3">
        <v>43865</v>
      </c>
      <c r="K4" s="1" t="s">
        <v>101</v>
      </c>
      <c r="L4" s="1" t="s">
        <v>113</v>
      </c>
      <c r="M4" s="17">
        <f>N4</f>
        <v>43799.896307870367</v>
      </c>
      <c r="N4" s="15">
        <v>43799.896307870367</v>
      </c>
      <c r="O4" s="18">
        <f>P4</f>
        <v>43804.679594907408</v>
      </c>
      <c r="P4" s="15">
        <v>43804.679594907408</v>
      </c>
      <c r="Q4" s="20">
        <f>P4-N4</f>
        <v>4.7832870370402816</v>
      </c>
      <c r="R4" t="s">
        <v>116</v>
      </c>
    </row>
    <row r="5" spans="1:19" ht="15.75" x14ac:dyDescent="0.25">
      <c r="A5" s="5">
        <v>43801</v>
      </c>
      <c r="B5" s="6" t="s">
        <v>6</v>
      </c>
      <c r="C5" s="7">
        <v>270618398</v>
      </c>
      <c r="D5" s="7">
        <v>26498902</v>
      </c>
      <c r="E5" s="8" t="s">
        <v>7</v>
      </c>
      <c r="F5" s="9">
        <v>-10</v>
      </c>
      <c r="G5" s="9" t="s">
        <v>13</v>
      </c>
      <c r="H5" s="1">
        <v>90502</v>
      </c>
      <c r="I5" s="1">
        <v>105806</v>
      </c>
      <c r="J5" s="3">
        <v>43865</v>
      </c>
      <c r="K5" s="1" t="s">
        <v>109</v>
      </c>
      <c r="L5" s="1" t="s">
        <v>113</v>
      </c>
      <c r="M5" s="17">
        <f>N5</f>
        <v>43801.967997685184</v>
      </c>
      <c r="N5" s="15">
        <v>43801.967997685184</v>
      </c>
      <c r="O5" s="18">
        <f>P5</f>
        <v>43810.501076388886</v>
      </c>
      <c r="P5" s="15">
        <v>43810.501076388886</v>
      </c>
      <c r="Q5" s="20">
        <f>P5-N5</f>
        <v>8.5330787037019036</v>
      </c>
      <c r="R5" s="23" t="s">
        <v>117</v>
      </c>
    </row>
    <row r="6" spans="1:19" ht="15.75" x14ac:dyDescent="0.25">
      <c r="A6" s="5">
        <v>43800</v>
      </c>
      <c r="B6" s="6" t="s">
        <v>6</v>
      </c>
      <c r="C6" s="7">
        <v>270396505</v>
      </c>
      <c r="D6" s="7">
        <v>26922711</v>
      </c>
      <c r="E6" s="8" t="s">
        <v>9</v>
      </c>
      <c r="F6" s="9">
        <v>-15</v>
      </c>
      <c r="G6" s="9" t="s">
        <v>13</v>
      </c>
      <c r="H6" s="1">
        <v>90502</v>
      </c>
      <c r="I6" s="1">
        <v>105806</v>
      </c>
      <c r="J6" s="3">
        <v>43865</v>
      </c>
      <c r="K6" s="1" t="s">
        <v>51</v>
      </c>
      <c r="L6" s="1" t="s">
        <v>113</v>
      </c>
      <c r="M6" s="17">
        <f>N6</f>
        <v>43800.769155092596</v>
      </c>
      <c r="N6" s="15">
        <v>43800.769155092596</v>
      </c>
      <c r="O6" s="18">
        <f>P6</f>
        <v>43810.484351851854</v>
      </c>
      <c r="P6" s="15">
        <v>43810.484351851854</v>
      </c>
      <c r="Q6" s="20">
        <f>P6-N6</f>
        <v>9.7151967592581059</v>
      </c>
      <c r="R6" s="23" t="s">
        <v>117</v>
      </c>
    </row>
    <row r="7" spans="1:19" ht="15.75" x14ac:dyDescent="0.25">
      <c r="A7" s="5">
        <v>43801</v>
      </c>
      <c r="B7" s="6" t="s">
        <v>6</v>
      </c>
      <c r="C7" s="7">
        <v>270496120</v>
      </c>
      <c r="D7" s="7">
        <v>25928772</v>
      </c>
      <c r="E7" s="8" t="s">
        <v>9</v>
      </c>
      <c r="F7" s="9">
        <v>-15</v>
      </c>
      <c r="G7" s="9" t="s">
        <v>13</v>
      </c>
      <c r="H7" s="1">
        <v>90502</v>
      </c>
      <c r="I7" s="1">
        <v>105806</v>
      </c>
      <c r="J7" s="3">
        <v>43865</v>
      </c>
      <c r="K7" s="1" t="s">
        <v>98</v>
      </c>
      <c r="L7" s="1" t="s">
        <v>113</v>
      </c>
      <c r="M7" s="17">
        <f>N7</f>
        <v>43801.503379629627</v>
      </c>
      <c r="N7" s="15">
        <v>43801.503379629627</v>
      </c>
      <c r="O7" s="18">
        <f>P7</f>
        <v>43811.708333333336</v>
      </c>
      <c r="P7" s="15">
        <v>43811.708333333336</v>
      </c>
      <c r="Q7" s="20">
        <f>P7-N7</f>
        <v>10.20495370370918</v>
      </c>
      <c r="R7" s="23" t="s">
        <v>117</v>
      </c>
    </row>
    <row r="8" spans="1:19" ht="15.75" x14ac:dyDescent="0.25">
      <c r="A8" s="5">
        <v>43801</v>
      </c>
      <c r="B8" s="6" t="s">
        <v>6</v>
      </c>
      <c r="C8" s="7">
        <v>270663585</v>
      </c>
      <c r="D8" s="7">
        <v>18298230</v>
      </c>
      <c r="E8" s="8" t="s">
        <v>11</v>
      </c>
      <c r="F8" s="9">
        <v>-20</v>
      </c>
      <c r="G8" s="9" t="s">
        <v>13</v>
      </c>
      <c r="H8" s="1">
        <v>90502</v>
      </c>
      <c r="I8" s="1">
        <v>105806</v>
      </c>
      <c r="J8" s="3">
        <v>43865</v>
      </c>
      <c r="K8" s="1" t="s">
        <v>53</v>
      </c>
      <c r="L8" s="1" t="s">
        <v>113</v>
      </c>
      <c r="M8" s="17">
        <f>N8</f>
        <v>43802.048518518517</v>
      </c>
      <c r="N8" s="15">
        <v>43802.048518518517</v>
      </c>
      <c r="O8" s="18">
        <f>P8</f>
        <v>43812.600335648145</v>
      </c>
      <c r="P8" s="15">
        <v>43812.600335648145</v>
      </c>
      <c r="Q8" s="20">
        <f>P8-N8</f>
        <v>10.551817129628034</v>
      </c>
      <c r="R8" s="23" t="s">
        <v>117</v>
      </c>
    </row>
    <row r="10" spans="1:19" x14ac:dyDescent="0.25">
      <c r="R10" t="s">
        <v>116</v>
      </c>
    </row>
    <row r="11" spans="1:19" ht="15.75" x14ac:dyDescent="0.25">
      <c r="R11" s="23" t="s">
        <v>118</v>
      </c>
      <c r="S11">
        <v>30</v>
      </c>
    </row>
    <row r="13" spans="1:19" ht="15.75" x14ac:dyDescent="0.25">
      <c r="R13" s="23" t="s">
        <v>117</v>
      </c>
    </row>
    <row r="14" spans="1:19" x14ac:dyDescent="0.25">
      <c r="R14" t="s">
        <v>119</v>
      </c>
      <c r="S14">
        <v>60</v>
      </c>
    </row>
  </sheetData>
  <sortState ref="A2:Q8">
    <sortCondition ref="Q2:Q8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11" sqref="I11:I12"/>
    </sheetView>
  </sheetViews>
  <sheetFormatPr defaultRowHeight="15" x14ac:dyDescent="0.25"/>
  <cols>
    <col min="1" max="1" width="9.7109375" bestFit="1" customWidth="1"/>
    <col min="2" max="2" width="24.5703125" bestFit="1" customWidth="1"/>
    <col min="3" max="3" width="10" bestFit="1" customWidth="1"/>
    <col min="5" max="5" width="4.5703125" bestFit="1" customWidth="1"/>
    <col min="6" max="6" width="8" bestFit="1" customWidth="1"/>
    <col min="7" max="7" width="9.7109375" bestFit="1" customWidth="1"/>
    <col min="8" max="8" width="6" bestFit="1" customWidth="1"/>
    <col min="9" max="9" width="7" bestFit="1" customWidth="1"/>
    <col min="10" max="10" width="9.7109375" bestFit="1" customWidth="1"/>
    <col min="11" max="11" width="10.7109375" bestFit="1" customWidth="1"/>
    <col min="12" max="12" width="4.28515625" bestFit="1" customWidth="1"/>
  </cols>
  <sheetData>
    <row r="1" spans="1:12" x14ac:dyDescent="0.25">
      <c r="A1" s="4" t="s">
        <v>15</v>
      </c>
      <c r="B1" s="1" t="s">
        <v>14</v>
      </c>
      <c r="C1" s="4" t="s">
        <v>0</v>
      </c>
      <c r="D1" s="1" t="s">
        <v>16</v>
      </c>
      <c r="E1" s="1" t="s">
        <v>13</v>
      </c>
      <c r="F1" s="1" t="s">
        <v>12</v>
      </c>
      <c r="G1" s="1" t="s">
        <v>17</v>
      </c>
      <c r="H1" s="4" t="s">
        <v>3</v>
      </c>
      <c r="I1" s="4" t="s">
        <v>4</v>
      </c>
      <c r="J1" s="4" t="s">
        <v>5</v>
      </c>
      <c r="K1" s="2" t="s">
        <v>1</v>
      </c>
      <c r="L1" s="2" t="s">
        <v>2</v>
      </c>
    </row>
    <row r="2" spans="1:12" x14ac:dyDescent="0.25">
      <c r="A2" s="5">
        <v>43832</v>
      </c>
      <c r="B2" s="6" t="s">
        <v>18</v>
      </c>
      <c r="C2" s="13">
        <v>273091792</v>
      </c>
      <c r="D2" s="1"/>
      <c r="E2" s="7" t="s">
        <v>19</v>
      </c>
      <c r="F2" s="9">
        <v>-20</v>
      </c>
      <c r="G2" s="10" t="s">
        <v>29</v>
      </c>
      <c r="H2" s="11">
        <v>90500</v>
      </c>
      <c r="I2" s="1">
        <v>105806</v>
      </c>
      <c r="J2" s="3">
        <v>43865</v>
      </c>
      <c r="K2" s="1" t="s">
        <v>87</v>
      </c>
      <c r="L2" s="1" t="s">
        <v>112</v>
      </c>
    </row>
    <row r="3" spans="1:12" x14ac:dyDescent="0.25">
      <c r="A3" s="5">
        <v>43830</v>
      </c>
      <c r="B3" s="6" t="s">
        <v>20</v>
      </c>
      <c r="C3" s="13">
        <v>273191489</v>
      </c>
      <c r="D3" s="1"/>
      <c r="E3" s="7" t="s">
        <v>19</v>
      </c>
      <c r="F3" s="9">
        <v>-20</v>
      </c>
      <c r="G3" s="10" t="s">
        <v>29</v>
      </c>
      <c r="H3" s="11">
        <v>90500</v>
      </c>
      <c r="I3" s="1">
        <v>105806</v>
      </c>
      <c r="J3" s="3">
        <v>43865</v>
      </c>
      <c r="K3" s="1" t="s">
        <v>76</v>
      </c>
      <c r="L3" s="1" t="s">
        <v>112</v>
      </c>
    </row>
    <row r="4" spans="1:12" x14ac:dyDescent="0.25">
      <c r="A4" s="5">
        <v>43832</v>
      </c>
      <c r="B4" s="6" t="s">
        <v>21</v>
      </c>
      <c r="C4" s="13">
        <v>273256087</v>
      </c>
      <c r="D4" s="1"/>
      <c r="E4" s="7" t="s">
        <v>19</v>
      </c>
      <c r="F4" s="9">
        <v>-20</v>
      </c>
      <c r="G4" s="10" t="s">
        <v>29</v>
      </c>
      <c r="H4" s="11">
        <v>90500</v>
      </c>
      <c r="I4" s="1">
        <v>105806</v>
      </c>
      <c r="J4" s="3">
        <v>43865</v>
      </c>
      <c r="K4" s="1" t="s">
        <v>66</v>
      </c>
      <c r="L4" s="1" t="s">
        <v>112</v>
      </c>
    </row>
    <row r="5" spans="1:12" x14ac:dyDescent="0.25">
      <c r="A5" s="5">
        <v>43832</v>
      </c>
      <c r="B5" s="6" t="s">
        <v>22</v>
      </c>
      <c r="C5" s="13">
        <v>273257170</v>
      </c>
      <c r="D5" s="1"/>
      <c r="E5" s="7" t="s">
        <v>19</v>
      </c>
      <c r="F5" s="9">
        <v>-20</v>
      </c>
      <c r="G5" s="10" t="s">
        <v>29</v>
      </c>
      <c r="H5" s="11">
        <v>90500</v>
      </c>
      <c r="I5" s="1">
        <v>105806</v>
      </c>
      <c r="J5" s="3">
        <v>43865</v>
      </c>
      <c r="K5" s="1" t="s">
        <v>57</v>
      </c>
      <c r="L5" s="1" t="s">
        <v>112</v>
      </c>
    </row>
    <row r="6" spans="1:12" x14ac:dyDescent="0.25">
      <c r="A6" s="5">
        <v>43832</v>
      </c>
      <c r="B6" s="6" t="s">
        <v>23</v>
      </c>
      <c r="C6" s="13">
        <v>273263915</v>
      </c>
      <c r="D6" s="1"/>
      <c r="E6" s="7" t="s">
        <v>19</v>
      </c>
      <c r="F6" s="9">
        <v>-20</v>
      </c>
      <c r="G6" s="10" t="s">
        <v>29</v>
      </c>
      <c r="H6" s="11">
        <v>90500</v>
      </c>
      <c r="I6" s="1">
        <v>105806</v>
      </c>
      <c r="J6" s="3">
        <v>43865</v>
      </c>
      <c r="K6" s="1" t="s">
        <v>80</v>
      </c>
      <c r="L6" s="1" t="s">
        <v>112</v>
      </c>
    </row>
    <row r="7" spans="1:12" x14ac:dyDescent="0.25">
      <c r="A7" s="5">
        <v>43830</v>
      </c>
      <c r="B7" s="6" t="s">
        <v>24</v>
      </c>
      <c r="C7" s="13">
        <v>273266190</v>
      </c>
      <c r="D7" s="1"/>
      <c r="E7" s="7" t="s">
        <v>19</v>
      </c>
      <c r="F7" s="9">
        <v>-20</v>
      </c>
      <c r="G7" s="10" t="s">
        <v>29</v>
      </c>
      <c r="H7" s="11">
        <v>90500</v>
      </c>
      <c r="I7" s="1">
        <v>105806</v>
      </c>
      <c r="J7" s="3">
        <v>43865</v>
      </c>
      <c r="K7" s="1" t="s">
        <v>72</v>
      </c>
      <c r="L7" s="1" t="s">
        <v>112</v>
      </c>
    </row>
    <row r="8" spans="1:12" x14ac:dyDescent="0.25">
      <c r="A8" s="5">
        <v>43832</v>
      </c>
      <c r="B8" s="6" t="s">
        <v>25</v>
      </c>
      <c r="C8" s="13">
        <v>273308360</v>
      </c>
      <c r="D8" s="1"/>
      <c r="E8" s="7" t="s">
        <v>19</v>
      </c>
      <c r="F8" s="9">
        <v>-20</v>
      </c>
      <c r="G8" s="10" t="s">
        <v>29</v>
      </c>
      <c r="H8" s="11">
        <v>90500</v>
      </c>
      <c r="I8" s="1">
        <v>105806</v>
      </c>
      <c r="J8" s="3">
        <v>43865</v>
      </c>
      <c r="K8" s="1" t="s">
        <v>75</v>
      </c>
      <c r="L8" s="1" t="s">
        <v>112</v>
      </c>
    </row>
    <row r="9" spans="1:12" x14ac:dyDescent="0.25">
      <c r="A9" s="5">
        <v>43834</v>
      </c>
      <c r="B9" s="6" t="s">
        <v>26</v>
      </c>
      <c r="C9" s="13">
        <v>273342641</v>
      </c>
      <c r="D9" s="1"/>
      <c r="E9" s="7" t="s">
        <v>19</v>
      </c>
      <c r="F9" s="9">
        <v>-20</v>
      </c>
      <c r="G9" s="10" t="s">
        <v>29</v>
      </c>
      <c r="H9" s="11">
        <v>90500</v>
      </c>
      <c r="I9" s="1">
        <v>105806</v>
      </c>
      <c r="J9" s="3">
        <v>43865</v>
      </c>
      <c r="K9" s="1" t="s">
        <v>54</v>
      </c>
      <c r="L9" s="1" t="s">
        <v>112</v>
      </c>
    </row>
    <row r="10" spans="1:12" x14ac:dyDescent="0.25">
      <c r="A10" s="5">
        <v>43830</v>
      </c>
      <c r="B10" s="6" t="s">
        <v>27</v>
      </c>
      <c r="C10" s="13">
        <v>273348648</v>
      </c>
      <c r="D10" s="1"/>
      <c r="E10" s="7" t="s">
        <v>19</v>
      </c>
      <c r="F10" s="9">
        <v>-20</v>
      </c>
      <c r="G10" s="10" t="s">
        <v>29</v>
      </c>
      <c r="H10" s="11">
        <v>90500</v>
      </c>
      <c r="I10" s="1">
        <v>105806</v>
      </c>
      <c r="J10" s="3">
        <v>43865</v>
      </c>
      <c r="K10" s="1" t="s">
        <v>82</v>
      </c>
      <c r="L10" s="1" t="s">
        <v>112</v>
      </c>
    </row>
    <row r="11" spans="1:12" x14ac:dyDescent="0.25">
      <c r="A11" s="5">
        <v>43834</v>
      </c>
      <c r="B11" s="6" t="s">
        <v>28</v>
      </c>
      <c r="C11" s="13">
        <v>273504999</v>
      </c>
      <c r="D11" s="1"/>
      <c r="E11" s="7" t="s">
        <v>19</v>
      </c>
      <c r="F11" s="9">
        <v>-20</v>
      </c>
      <c r="G11" s="10" t="s">
        <v>29</v>
      </c>
      <c r="H11" s="11">
        <v>90500</v>
      </c>
      <c r="I11" s="1">
        <v>105806</v>
      </c>
      <c r="J11" s="3">
        <v>43865</v>
      </c>
      <c r="K11" s="1" t="s">
        <v>77</v>
      </c>
      <c r="L11" s="1" t="s">
        <v>112</v>
      </c>
    </row>
    <row r="12" spans="1:12" x14ac:dyDescent="0.25">
      <c r="A12" s="5">
        <v>43836</v>
      </c>
      <c r="B12" s="6" t="s">
        <v>30</v>
      </c>
      <c r="C12" s="13">
        <v>273435677</v>
      </c>
      <c r="D12" s="1"/>
      <c r="E12" s="7" t="s">
        <v>19</v>
      </c>
      <c r="F12" s="9">
        <v>-20</v>
      </c>
      <c r="G12" s="10" t="s">
        <v>29</v>
      </c>
      <c r="H12" s="11">
        <v>90836</v>
      </c>
      <c r="I12" s="1">
        <v>105929</v>
      </c>
      <c r="J12" s="12">
        <v>43872</v>
      </c>
      <c r="K12" s="1" t="s">
        <v>108</v>
      </c>
      <c r="L12" s="1" t="s">
        <v>112</v>
      </c>
    </row>
    <row r="13" spans="1:12" x14ac:dyDescent="0.25">
      <c r="A13" s="5">
        <v>43836</v>
      </c>
      <c r="B13" s="6" t="s">
        <v>31</v>
      </c>
      <c r="C13" s="13">
        <v>273468558</v>
      </c>
      <c r="D13" s="1"/>
      <c r="E13" s="7" t="s">
        <v>19</v>
      </c>
      <c r="F13" s="9">
        <v>-20</v>
      </c>
      <c r="G13" s="10" t="s">
        <v>29</v>
      </c>
      <c r="H13" s="11">
        <v>90836</v>
      </c>
      <c r="I13" s="1">
        <v>105929</v>
      </c>
      <c r="J13" s="12">
        <v>43872</v>
      </c>
      <c r="K13" s="1" t="s">
        <v>83</v>
      </c>
      <c r="L13" s="1" t="s">
        <v>112</v>
      </c>
    </row>
    <row r="14" spans="1:12" x14ac:dyDescent="0.25">
      <c r="A14" s="5">
        <v>43836</v>
      </c>
      <c r="B14" s="6" t="s">
        <v>32</v>
      </c>
      <c r="C14" s="13">
        <v>273609552</v>
      </c>
      <c r="D14" s="1"/>
      <c r="E14" s="7" t="s">
        <v>19</v>
      </c>
      <c r="F14" s="9">
        <v>-20</v>
      </c>
      <c r="G14" s="10" t="s">
        <v>29</v>
      </c>
      <c r="H14" s="11">
        <v>90836</v>
      </c>
      <c r="I14" s="1">
        <v>105929</v>
      </c>
      <c r="J14" s="12">
        <v>43872</v>
      </c>
      <c r="K14" s="1" t="s">
        <v>93</v>
      </c>
      <c r="L14" s="1" t="s">
        <v>112</v>
      </c>
    </row>
    <row r="15" spans="1:12" x14ac:dyDescent="0.25">
      <c r="A15" s="5">
        <v>43836</v>
      </c>
      <c r="B15" s="6" t="s">
        <v>33</v>
      </c>
      <c r="C15" s="13">
        <v>273631249</v>
      </c>
      <c r="D15" s="1"/>
      <c r="E15" s="7" t="s">
        <v>19</v>
      </c>
      <c r="F15" s="9">
        <v>-20</v>
      </c>
      <c r="G15" s="10" t="s">
        <v>29</v>
      </c>
      <c r="H15" s="11">
        <v>90836</v>
      </c>
      <c r="I15" s="1">
        <v>105929</v>
      </c>
      <c r="J15" s="12">
        <v>43872</v>
      </c>
      <c r="K15" s="1" t="s">
        <v>59</v>
      </c>
      <c r="L15" s="1" t="s">
        <v>112</v>
      </c>
    </row>
    <row r="16" spans="1:12" x14ac:dyDescent="0.25">
      <c r="A16" s="5">
        <v>43836</v>
      </c>
      <c r="B16" s="6" t="s">
        <v>34</v>
      </c>
      <c r="C16" s="13">
        <v>273631871</v>
      </c>
      <c r="D16" s="1"/>
      <c r="E16" s="7" t="s">
        <v>19</v>
      </c>
      <c r="F16" s="9">
        <v>-20</v>
      </c>
      <c r="G16" s="10" t="s">
        <v>29</v>
      </c>
      <c r="H16" s="11">
        <v>90836</v>
      </c>
      <c r="I16" s="1">
        <v>105929</v>
      </c>
      <c r="J16" s="12">
        <v>43872</v>
      </c>
      <c r="K16" s="1" t="s">
        <v>45</v>
      </c>
      <c r="L16" s="1" t="s">
        <v>112</v>
      </c>
    </row>
    <row r="17" spans="1:12" x14ac:dyDescent="0.25">
      <c r="A17" s="5">
        <v>43838</v>
      </c>
      <c r="B17" s="6" t="s">
        <v>35</v>
      </c>
      <c r="C17" s="13">
        <v>273721126</v>
      </c>
      <c r="D17" s="1"/>
      <c r="E17" s="7" t="s">
        <v>19</v>
      </c>
      <c r="F17" s="9">
        <v>-20</v>
      </c>
      <c r="G17" s="10" t="s">
        <v>29</v>
      </c>
      <c r="H17" s="11">
        <v>90836</v>
      </c>
      <c r="I17" s="1">
        <v>105929</v>
      </c>
      <c r="J17" s="12">
        <v>43872</v>
      </c>
      <c r="K17" s="1" t="s">
        <v>46</v>
      </c>
      <c r="L17" s="1" t="s">
        <v>112</v>
      </c>
    </row>
    <row r="18" spans="1:12" x14ac:dyDescent="0.25">
      <c r="A18" s="5">
        <v>43839</v>
      </c>
      <c r="B18" s="6" t="s">
        <v>36</v>
      </c>
      <c r="C18" s="13">
        <v>273774212</v>
      </c>
      <c r="D18" s="1"/>
      <c r="E18" s="7" t="s">
        <v>19</v>
      </c>
      <c r="F18" s="9">
        <v>-20</v>
      </c>
      <c r="G18" s="10" t="s">
        <v>29</v>
      </c>
      <c r="H18" s="11">
        <v>90836</v>
      </c>
      <c r="I18" s="1">
        <v>105929</v>
      </c>
      <c r="J18" s="12">
        <v>43872</v>
      </c>
      <c r="K18" s="1" t="s">
        <v>95</v>
      </c>
      <c r="L18" s="1" t="s">
        <v>112</v>
      </c>
    </row>
    <row r="19" spans="1:12" x14ac:dyDescent="0.25">
      <c r="A19" s="5">
        <v>43838</v>
      </c>
      <c r="B19" s="6" t="s">
        <v>37</v>
      </c>
      <c r="C19" s="13">
        <v>273800411</v>
      </c>
      <c r="D19" s="1"/>
      <c r="E19" s="7" t="s">
        <v>19</v>
      </c>
      <c r="F19" s="9">
        <v>-20</v>
      </c>
      <c r="G19" s="10" t="s">
        <v>29</v>
      </c>
      <c r="H19" s="11">
        <v>90836</v>
      </c>
      <c r="I19" s="1">
        <v>105929</v>
      </c>
      <c r="J19" s="12">
        <v>43872</v>
      </c>
      <c r="K19" s="1" t="s">
        <v>44</v>
      </c>
      <c r="L19" s="1" t="s">
        <v>112</v>
      </c>
    </row>
    <row r="20" spans="1:12" x14ac:dyDescent="0.25">
      <c r="A20" s="5">
        <v>43838</v>
      </c>
      <c r="B20" s="6" t="s">
        <v>38</v>
      </c>
      <c r="C20" s="13">
        <v>273877117</v>
      </c>
      <c r="D20" s="1"/>
      <c r="E20" s="7" t="s">
        <v>19</v>
      </c>
      <c r="F20" s="9">
        <v>-20</v>
      </c>
      <c r="G20" s="10" t="s">
        <v>29</v>
      </c>
      <c r="H20" s="11">
        <v>90836</v>
      </c>
      <c r="I20" s="1">
        <v>105929</v>
      </c>
      <c r="J20" s="12">
        <v>43872</v>
      </c>
      <c r="K20" s="1" t="s">
        <v>56</v>
      </c>
      <c r="L20" s="1" t="s">
        <v>112</v>
      </c>
    </row>
    <row r="21" spans="1:12" x14ac:dyDescent="0.25">
      <c r="A21" s="5">
        <v>43838</v>
      </c>
      <c r="B21" s="6" t="s">
        <v>39</v>
      </c>
      <c r="C21" s="13">
        <v>273900774</v>
      </c>
      <c r="D21" s="1"/>
      <c r="E21" s="7" t="s">
        <v>19</v>
      </c>
      <c r="F21" s="9">
        <v>-20</v>
      </c>
      <c r="G21" s="10" t="s">
        <v>29</v>
      </c>
      <c r="H21" s="11">
        <v>90836</v>
      </c>
      <c r="I21" s="1">
        <v>105929</v>
      </c>
      <c r="J21" s="12">
        <v>43872</v>
      </c>
      <c r="K21" s="1" t="s">
        <v>103</v>
      </c>
      <c r="L21" s="1" t="s">
        <v>112</v>
      </c>
    </row>
    <row r="22" spans="1:12" x14ac:dyDescent="0.25">
      <c r="A22" s="5">
        <v>43839</v>
      </c>
      <c r="B22" s="6" t="s">
        <v>40</v>
      </c>
      <c r="C22" s="13">
        <v>273950147</v>
      </c>
      <c r="D22" s="1"/>
      <c r="E22" s="7" t="s">
        <v>19</v>
      </c>
      <c r="F22" s="9">
        <v>-20</v>
      </c>
      <c r="G22" s="10" t="s">
        <v>29</v>
      </c>
      <c r="H22" s="11">
        <v>90836</v>
      </c>
      <c r="I22" s="1">
        <v>105929</v>
      </c>
      <c r="J22" s="12">
        <v>43872</v>
      </c>
      <c r="K22" s="1" t="s">
        <v>48</v>
      </c>
      <c r="L22" s="1" t="s">
        <v>112</v>
      </c>
    </row>
    <row r="23" spans="1:12" x14ac:dyDescent="0.25">
      <c r="A23" s="5">
        <v>43839</v>
      </c>
      <c r="B23" s="6" t="s">
        <v>41</v>
      </c>
      <c r="C23" s="13">
        <v>273979962</v>
      </c>
      <c r="D23" s="1"/>
      <c r="E23" s="7" t="s">
        <v>19</v>
      </c>
      <c r="F23" s="9">
        <v>-20</v>
      </c>
      <c r="G23" s="10" t="s">
        <v>29</v>
      </c>
      <c r="H23" s="11">
        <v>90836</v>
      </c>
      <c r="I23" s="1">
        <v>105929</v>
      </c>
      <c r="J23" s="12">
        <v>43872</v>
      </c>
      <c r="K23" s="1" t="s">
        <v>97</v>
      </c>
      <c r="L23" s="1" t="s">
        <v>112</v>
      </c>
    </row>
    <row r="24" spans="1:12" x14ac:dyDescent="0.25">
      <c r="A24" s="5">
        <v>43840</v>
      </c>
      <c r="B24" s="6" t="s">
        <v>42</v>
      </c>
      <c r="C24" s="13">
        <v>273987544</v>
      </c>
      <c r="D24" s="1"/>
      <c r="E24" s="7" t="s">
        <v>19</v>
      </c>
      <c r="F24" s="9">
        <v>-20</v>
      </c>
      <c r="G24" s="10" t="s">
        <v>29</v>
      </c>
      <c r="H24" s="11">
        <v>90836</v>
      </c>
      <c r="I24" s="1">
        <v>105929</v>
      </c>
      <c r="J24" s="12">
        <v>43872</v>
      </c>
      <c r="K24" s="1" t="s">
        <v>70</v>
      </c>
      <c r="L24" s="1" t="s">
        <v>112</v>
      </c>
    </row>
    <row r="25" spans="1:12" x14ac:dyDescent="0.25">
      <c r="A25" s="5">
        <v>43839</v>
      </c>
      <c r="B25" s="6" t="s">
        <v>43</v>
      </c>
      <c r="C25" s="13">
        <v>274005795</v>
      </c>
      <c r="D25" s="1"/>
      <c r="E25" s="7" t="s">
        <v>19</v>
      </c>
      <c r="F25" s="9">
        <v>-20</v>
      </c>
      <c r="G25" s="10" t="s">
        <v>29</v>
      </c>
      <c r="H25" s="11">
        <v>90836</v>
      </c>
      <c r="I25" s="1">
        <v>105929</v>
      </c>
      <c r="J25" s="12">
        <v>43872</v>
      </c>
      <c r="K25" s="1" t="s">
        <v>111</v>
      </c>
      <c r="L25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CB2000553</vt:lpstr>
      <vt:lpstr>CB2000554</vt:lpstr>
      <vt:lpstr>CB2000555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2020-02-18T21:35:47Z</dcterms:created>
  <dcterms:modified xsi:type="dcterms:W3CDTF">2020-02-20T21:21:34Z</dcterms:modified>
</cp:coreProperties>
</file>