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90" windowWidth="27780" windowHeight="1299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I6" i="1" l="1"/>
</calcChain>
</file>

<file path=xl/sharedStrings.xml><?xml version="1.0" encoding="utf-8"?>
<sst xmlns="http://schemas.openxmlformats.org/spreadsheetml/2006/main" count="58" uniqueCount="41">
  <si>
    <t>Voucher #</t>
  </si>
  <si>
    <t>Voucher Date</t>
  </si>
  <si>
    <t>CB Number</t>
  </si>
  <si>
    <t>Reason</t>
  </si>
  <si>
    <t>Item</t>
  </si>
  <si>
    <t>Qty</t>
  </si>
  <si>
    <t>Date</t>
  </si>
  <si>
    <t>PO#</t>
  </si>
  <si>
    <t>Deducted Amt</t>
  </si>
  <si>
    <t>Customer</t>
  </si>
  <si>
    <t>Description</t>
  </si>
  <si>
    <t>Whse</t>
  </si>
  <si>
    <t>Cost Unit</t>
  </si>
  <si>
    <t>AR REF #</t>
  </si>
  <si>
    <t>CB2000433</t>
  </si>
  <si>
    <t>Missing Parts</t>
  </si>
  <si>
    <t>MP10-6014</t>
  </si>
  <si>
    <t>Qty: 4</t>
  </si>
  <si>
    <t>CS205483525</t>
  </si>
  <si>
    <t>Charles Nestor</t>
  </si>
  <si>
    <t>Desc: "Product: she was sent empty boxes Credit reflects cost of invoice #CS205483525 as well as ship cost we incurred totaling: 244.62"</t>
  </si>
  <si>
    <t>SD2</t>
  </si>
  <si>
    <t>BLK</t>
  </si>
  <si>
    <t>MP12-5631</t>
  </si>
  <si>
    <t>Qty: 1</t>
  </si>
  <si>
    <t>CS205769461</t>
  </si>
  <si>
    <t>Melea Goldstein</t>
  </si>
  <si>
    <t>Desc: "The king size duvet cover was supposed to include 2 shams. They were not included in the package.  Credit reflects cost of invoice #CS205769461 as well as ship cost we incurred totaling: 61.57"</t>
  </si>
  <si>
    <t>ADUL</t>
  </si>
  <si>
    <t>MP10-6287</t>
  </si>
  <si>
    <t>CS206735164</t>
  </si>
  <si>
    <t>Marie Simoneschi</t>
  </si>
  <si>
    <t>Desc: "Product: regular pillow shams are missing from the package Credit reflects cost of invoice #CS206735164 as well as ship cost we incurred totaling: 74.67"</t>
  </si>
  <si>
    <t>WR10-080</t>
  </si>
  <si>
    <t>CS207239703</t>
  </si>
  <si>
    <t>Seth Dippel</t>
  </si>
  <si>
    <t>Desc: "I was missing the pillow and one pillow case.  Credit reflects cost of invoice #CS207239703 as well as ship cost we incurred totaling: 71.51"</t>
  </si>
  <si>
    <r>
      <t>DENIED </t>
    </r>
    <r>
      <rPr>
        <sz val="11"/>
        <color rgb="FF000000"/>
        <rFont val="Times New Roman"/>
        <family val="1"/>
      </rPr>
      <t> - Our CS team did not approve credit of this, no substantial proof provided to reflect what is missing for the item. In order for us to verify this case, Wayfair has to provide substantial proof like picture, otherwise this would be denied.</t>
    </r>
  </si>
  <si>
    <r>
      <t xml:space="preserve"> VALID </t>
    </r>
    <r>
      <rPr>
        <sz val="12"/>
        <color rgb="FF000000"/>
        <rFont val="Times New Roman"/>
        <family val="1"/>
      </rPr>
      <t>- per the current sales agreement with Wayfair on missing components or parts from sets. CS approved credit, but did not find item cost effective to retrieve. Responsible Party = E-Com</t>
    </r>
  </si>
  <si>
    <t>Amount=</t>
  </si>
  <si>
    <t xml:space="preserve">Amount=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</si>
</sst>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4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000000"/>
      <name val="Calibri"/>
      <family val="2"/>
      <scheme val="minor"/>
    </font>
    <font>
      <sz val="11"/>
      <color rgb="FF000000"/>
      <name val="Times New Roman"/>
      <family val="1"/>
    </font>
    <font>
      <b/>
      <sz val="12"/>
      <color rgb="FF000000"/>
      <name val="Times New Roman"/>
      <family val="1"/>
    </font>
    <font>
      <sz val="12"/>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CDFF"/>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8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19" fillId="18" borderId="0" applyNumberFormat="0" applyBorder="0" applyAlignment="0" applyProtection="0">
      <alignment vertical="center"/>
    </xf>
    <xf numFmtId="0" fontId="19" fillId="22"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11" borderId="0" applyNumberFormat="0" applyBorder="0" applyAlignment="0" applyProtection="0">
      <alignment vertical="center"/>
    </xf>
    <xf numFmtId="0" fontId="19" fillId="15" borderId="0" applyNumberFormat="0" applyBorder="0" applyAlignment="0" applyProtection="0">
      <alignment vertical="center"/>
    </xf>
    <xf numFmtId="0" fontId="19" fillId="19" borderId="0" applyNumberFormat="0" applyBorder="0" applyAlignment="0" applyProtection="0">
      <alignment vertical="center"/>
    </xf>
    <xf numFmtId="0" fontId="19" fillId="23" borderId="0" applyNumberFormat="0" applyBorder="0" applyAlignment="0" applyProtection="0">
      <alignment vertical="center"/>
    </xf>
    <xf numFmtId="0" fontId="19" fillId="27" borderId="0" applyNumberFormat="0" applyBorder="0" applyAlignment="0" applyProtection="0">
      <alignment vertical="center"/>
    </xf>
    <xf numFmtId="0" fontId="19" fillId="31" borderId="0" applyNumberFormat="0" applyBorder="0" applyAlignment="0" applyProtection="0">
      <alignment vertical="center"/>
    </xf>
    <xf numFmtId="0" fontId="20" fillId="12" borderId="0" applyNumberFormat="0" applyBorder="0" applyAlignment="0" applyProtection="0">
      <alignment vertical="center"/>
    </xf>
    <xf numFmtId="0" fontId="20" fillId="16" borderId="0" applyNumberFormat="0" applyBorder="0" applyAlignment="0" applyProtection="0">
      <alignment vertical="center"/>
    </xf>
    <xf numFmtId="0" fontId="20" fillId="20" borderId="0" applyNumberFormat="0" applyBorder="0" applyAlignment="0" applyProtection="0">
      <alignment vertical="center"/>
    </xf>
    <xf numFmtId="0" fontId="20" fillId="24" borderId="0" applyNumberFormat="0" applyBorder="0" applyAlignment="0" applyProtection="0">
      <alignment vertical="center"/>
    </xf>
    <xf numFmtId="0" fontId="20" fillId="28" borderId="0" applyNumberFormat="0" applyBorder="0" applyAlignment="0" applyProtection="0">
      <alignment vertical="center"/>
    </xf>
    <xf numFmtId="0" fontId="20" fillId="32" borderId="0" applyNumberFormat="0" applyBorder="0" applyAlignment="0" applyProtection="0">
      <alignment vertical="center"/>
    </xf>
    <xf numFmtId="0" fontId="20" fillId="9" borderId="0" applyNumberFormat="0" applyBorder="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20" fillId="21"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21" fillId="3" borderId="0" applyNumberFormat="0" applyBorder="0" applyAlignment="0" applyProtection="0">
      <alignment vertical="center"/>
    </xf>
    <xf numFmtId="0" fontId="22" fillId="6" borderId="4" applyNumberFormat="0" applyAlignment="0" applyProtection="0">
      <alignment vertical="center"/>
    </xf>
    <xf numFmtId="0" fontId="23" fillId="7" borderId="7" applyNumberFormat="0" applyAlignment="0" applyProtection="0">
      <alignment vertical="center"/>
    </xf>
    <xf numFmtId="43" fontId="19"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alignment vertical="center"/>
    </xf>
    <xf numFmtId="0" fontId="25" fillId="2" borderId="0" applyNumberFormat="0" applyBorder="0" applyAlignment="0" applyProtection="0">
      <alignment vertical="center"/>
    </xf>
    <xf numFmtId="0" fontId="26" fillId="0" borderId="1" applyNumberFormat="0" applyFill="0" applyAlignment="0" applyProtection="0">
      <alignment vertical="center"/>
    </xf>
    <xf numFmtId="0" fontId="27" fillId="0" borderId="2" applyNumberFormat="0" applyFill="0" applyAlignment="0" applyProtection="0">
      <alignment vertical="center"/>
    </xf>
    <xf numFmtId="0" fontId="28" fillId="0" borderId="3" applyNumberFormat="0" applyFill="0" applyAlignment="0" applyProtection="0">
      <alignment vertical="center"/>
    </xf>
    <xf numFmtId="0" fontId="28" fillId="0" borderId="0" applyNumberFormat="0" applyFill="0" applyBorder="0" applyAlignment="0" applyProtection="0">
      <alignment vertical="center"/>
    </xf>
    <xf numFmtId="0" fontId="29" fillId="5" borderId="4" applyNumberFormat="0" applyAlignment="0" applyProtection="0">
      <alignment vertical="center"/>
    </xf>
    <xf numFmtId="0" fontId="30" fillId="0" borderId="6" applyNumberFormat="0" applyFill="0" applyAlignment="0" applyProtection="0">
      <alignment vertical="center"/>
    </xf>
    <xf numFmtId="0" fontId="31" fillId="4" borderId="0" applyNumberFormat="0" applyBorder="0" applyAlignment="0" applyProtection="0">
      <alignment vertical="center"/>
    </xf>
    <xf numFmtId="0" fontId="32" fillId="0" borderId="0"/>
    <xf numFmtId="0" fontId="19" fillId="0" borderId="0">
      <alignment vertical="center"/>
    </xf>
    <xf numFmtId="0" fontId="19" fillId="8" borderId="8" applyNumberFormat="0" applyFont="0" applyAlignment="0" applyProtection="0">
      <alignment vertical="center"/>
    </xf>
    <xf numFmtId="0" fontId="33" fillId="6" borderId="5" applyNumberFormat="0" applyAlignment="0" applyProtection="0">
      <alignment vertical="center"/>
    </xf>
    <xf numFmtId="9" fontId="19" fillId="0" borderId="0" applyFont="0" applyFill="0" applyBorder="0" applyAlignment="0" applyProtection="0"/>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0" applyNumberFormat="0" applyFill="0" applyBorder="0" applyAlignment="0" applyProtection="0">
      <alignment vertical="center"/>
    </xf>
  </cellStyleXfs>
  <cellXfs count="11">
    <xf numFmtId="0" fontId="0" fillId="0" borderId="0" xfId="0"/>
    <xf numFmtId="14" fontId="0" fillId="0" borderId="10" xfId="0" applyNumberFormat="1" applyBorder="1" applyAlignment="1">
      <alignment horizontal="left"/>
    </xf>
    <xf numFmtId="44" fontId="18" fillId="33" borderId="10" xfId="1" applyFont="1" applyFill="1" applyBorder="1" applyAlignment="1">
      <alignment horizontal="left"/>
    </xf>
    <xf numFmtId="14" fontId="16" fillId="33" borderId="10" xfId="0" applyNumberFormat="1" applyFont="1" applyFill="1" applyBorder="1" applyAlignment="1">
      <alignment horizontal="left"/>
    </xf>
    <xf numFmtId="0" fontId="16" fillId="33" borderId="10" xfId="0" applyFont="1" applyFill="1" applyBorder="1" applyAlignment="1">
      <alignment horizontal="left"/>
    </xf>
    <xf numFmtId="44" fontId="0" fillId="0" borderId="10" xfId="1" applyFont="1" applyBorder="1" applyAlignment="1">
      <alignment horizontal="left"/>
    </xf>
    <xf numFmtId="0" fontId="0" fillId="0" borderId="10" xfId="0" applyBorder="1" applyAlignment="1">
      <alignment horizontal="left"/>
    </xf>
    <xf numFmtId="0" fontId="37" fillId="0" borderId="0" xfId="0" applyFont="1"/>
    <xf numFmtId="0" fontId="39" fillId="0" borderId="0" xfId="0" applyFont="1" applyAlignment="1">
      <alignment horizontal="left" vertical="center"/>
    </xf>
    <xf numFmtId="0" fontId="39" fillId="0" borderId="0" xfId="0" applyFont="1" applyFill="1" applyBorder="1" applyAlignment="1">
      <alignment horizontal="left" vertical="center"/>
    </xf>
    <xf numFmtId="44" fontId="0" fillId="0" borderId="0" xfId="0" applyNumberFormat="1"/>
  </cellXfs>
  <cellStyles count="89">
    <cellStyle name="20% - Accent1" xfId="20" builtinId="30" customBuiltin="1"/>
    <cellStyle name="20% - Accent1 2" xfId="43"/>
    <cellStyle name="20% - Accent2" xfId="24" builtinId="34" customBuiltin="1"/>
    <cellStyle name="20% - Accent2 2" xfId="44"/>
    <cellStyle name="20% - Accent3" xfId="28" builtinId="38" customBuiltin="1"/>
    <cellStyle name="20% - Accent3 2" xfId="45"/>
    <cellStyle name="20% - Accent4" xfId="32" builtinId="42" customBuiltin="1"/>
    <cellStyle name="20% - Accent4 2" xfId="46"/>
    <cellStyle name="20% - Accent5" xfId="36" builtinId="46" customBuiltin="1"/>
    <cellStyle name="20% - Accent5 2" xfId="47"/>
    <cellStyle name="20% - Accent6" xfId="40" builtinId="50" customBuiltin="1"/>
    <cellStyle name="20% - Accent6 2" xfId="48"/>
    <cellStyle name="40% - Accent1" xfId="21" builtinId="31" customBuiltin="1"/>
    <cellStyle name="40% - Accent1 2" xfId="49"/>
    <cellStyle name="40% - Accent2" xfId="25" builtinId="35" customBuiltin="1"/>
    <cellStyle name="40% - Accent2 2" xfId="50"/>
    <cellStyle name="40% - Accent3" xfId="29" builtinId="39" customBuiltin="1"/>
    <cellStyle name="40% - Accent3 2" xfId="51"/>
    <cellStyle name="40% - Accent4" xfId="33" builtinId="43" customBuiltin="1"/>
    <cellStyle name="40% - Accent4 2" xfId="52"/>
    <cellStyle name="40% - Accent5" xfId="37" builtinId="47" customBuiltin="1"/>
    <cellStyle name="40% - Accent5 2" xfId="53"/>
    <cellStyle name="40% - Accent6" xfId="41" builtinId="51" customBuiltin="1"/>
    <cellStyle name="40% - Accent6 2" xfId="54"/>
    <cellStyle name="60% - Accent1" xfId="22" builtinId="32" customBuiltin="1"/>
    <cellStyle name="60% - Accent1 2" xfId="55"/>
    <cellStyle name="60% - Accent2" xfId="26" builtinId="36" customBuiltin="1"/>
    <cellStyle name="60% - Accent2 2" xfId="56"/>
    <cellStyle name="60% - Accent3" xfId="30" builtinId="40" customBuiltin="1"/>
    <cellStyle name="60% - Accent3 2" xfId="57"/>
    <cellStyle name="60% - Accent4" xfId="34" builtinId="44" customBuiltin="1"/>
    <cellStyle name="60% - Accent4 2" xfId="58"/>
    <cellStyle name="60% - Accent5" xfId="38" builtinId="48" customBuiltin="1"/>
    <cellStyle name="60% - Accent5 2" xfId="59"/>
    <cellStyle name="60% - Accent6" xfId="42" builtinId="52" customBuiltin="1"/>
    <cellStyle name="60% - Accent6 2" xfId="60"/>
    <cellStyle name="Accent1" xfId="19" builtinId="29" customBuiltin="1"/>
    <cellStyle name="Accent1 2" xfId="61"/>
    <cellStyle name="Accent2" xfId="23" builtinId="33" customBuiltin="1"/>
    <cellStyle name="Accent2 2" xfId="62"/>
    <cellStyle name="Accent3" xfId="27" builtinId="37" customBuiltin="1"/>
    <cellStyle name="Accent3 2" xfId="63"/>
    <cellStyle name="Accent4" xfId="31" builtinId="41" customBuiltin="1"/>
    <cellStyle name="Accent4 2" xfId="64"/>
    <cellStyle name="Accent5" xfId="35" builtinId="45" customBuiltin="1"/>
    <cellStyle name="Accent5 2" xfId="65"/>
    <cellStyle name="Accent6" xfId="39" builtinId="49" customBuiltin="1"/>
    <cellStyle name="Accent6 2" xfId="66"/>
    <cellStyle name="Bad" xfId="8" builtinId="27" customBuiltin="1"/>
    <cellStyle name="Bad 2" xfId="67"/>
    <cellStyle name="Calculation" xfId="12" builtinId="22" customBuiltin="1"/>
    <cellStyle name="Calculation 2" xfId="68"/>
    <cellStyle name="Check Cell" xfId="14" builtinId="23" customBuiltin="1"/>
    <cellStyle name="Check Cell 2" xfId="69"/>
    <cellStyle name="Comma 2" xfId="70"/>
    <cellStyle name="Currency" xfId="1" builtinId="4"/>
    <cellStyle name="Currency 2" xfId="71"/>
    <cellStyle name="Explanatory Text" xfId="17" builtinId="53" customBuiltin="1"/>
    <cellStyle name="Explanatory Text 2" xfId="72"/>
    <cellStyle name="Good" xfId="7" builtinId="26" customBuiltin="1"/>
    <cellStyle name="Good 2" xfId="73"/>
    <cellStyle name="Heading 1" xfId="3" builtinId="16" customBuiltin="1"/>
    <cellStyle name="Heading 1 2" xfId="74"/>
    <cellStyle name="Heading 2" xfId="4" builtinId="17" customBuiltin="1"/>
    <cellStyle name="Heading 2 2" xfId="75"/>
    <cellStyle name="Heading 3" xfId="5" builtinId="18" customBuiltin="1"/>
    <cellStyle name="Heading 3 2" xfId="76"/>
    <cellStyle name="Heading 4" xfId="6" builtinId="19" customBuiltin="1"/>
    <cellStyle name="Heading 4 2" xfId="77"/>
    <cellStyle name="Input" xfId="10" builtinId="20" customBuiltin="1"/>
    <cellStyle name="Input 2" xfId="78"/>
    <cellStyle name="Linked Cell" xfId="13" builtinId="24" customBuiltin="1"/>
    <cellStyle name="Linked Cell 2" xfId="79"/>
    <cellStyle name="Neutral" xfId="9" builtinId="28" customBuiltin="1"/>
    <cellStyle name="Neutral 2" xfId="80"/>
    <cellStyle name="Normal" xfId="0" builtinId="0"/>
    <cellStyle name="Normal 2" xfId="81"/>
    <cellStyle name="Normal 3" xfId="82"/>
    <cellStyle name="Note" xfId="16" builtinId="10" customBuiltin="1"/>
    <cellStyle name="Note 2" xfId="83"/>
    <cellStyle name="Output" xfId="11" builtinId="21" customBuiltin="1"/>
    <cellStyle name="Output 2" xfId="84"/>
    <cellStyle name="Percent 2" xfId="85"/>
    <cellStyle name="Title" xfId="2" builtinId="15" customBuiltin="1"/>
    <cellStyle name="Title 2" xfId="86"/>
    <cellStyle name="Total" xfId="18" builtinId="25" customBuiltin="1"/>
    <cellStyle name="Total 2" xfId="87"/>
    <cellStyle name="Warning Text" xfId="15" builtinId="11" customBuiltin="1"/>
    <cellStyle name="Warning Text 2" xfId="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workbookViewId="0">
      <selection activeCell="O14" sqref="O14"/>
    </sheetView>
  </sheetViews>
  <sheetFormatPr defaultRowHeight="15"/>
  <cols>
    <col min="1" max="1" width="9.5703125" bestFit="1" customWidth="1"/>
    <col min="2" max="2" width="12.42578125" bestFit="1" customWidth="1"/>
    <col min="3" max="3" width="10.5703125" bestFit="1" customWidth="1"/>
    <col min="4" max="4" width="11.5703125" bestFit="1" customWidth="1"/>
    <col min="5" max="5" width="10.28515625" bestFit="1" customWidth="1"/>
    <col min="6" max="6" width="5.85546875" bestFit="1" customWidth="1"/>
    <col min="7" max="7" width="9.5703125" bestFit="1" customWidth="1"/>
    <col min="8" max="8" width="12" bestFit="1" customWidth="1"/>
    <col min="9" max="9" width="14.5703125" bestFit="1" customWidth="1"/>
    <col min="10" max="10" width="15.42578125" bestFit="1" customWidth="1"/>
    <col min="11" max="11" width="54.7109375" customWidth="1"/>
    <col min="12" max="12" width="5.7109375" bestFit="1" customWidth="1"/>
    <col min="13" max="13" width="8.7109375" bestFit="1" customWidth="1"/>
    <col min="14" max="14" width="8.28515625" bestFit="1" customWidth="1"/>
  </cols>
  <sheetData>
    <row r="1" spans="1:16">
      <c r="A1" s="4" t="s">
        <v>0</v>
      </c>
      <c r="B1" s="4" t="s">
        <v>1</v>
      </c>
      <c r="C1" s="4" t="s">
        <v>2</v>
      </c>
      <c r="D1" s="4" t="s">
        <v>3</v>
      </c>
      <c r="E1" s="4" t="s">
        <v>4</v>
      </c>
      <c r="F1" s="4" t="s">
        <v>5</v>
      </c>
      <c r="G1" s="3" t="s">
        <v>6</v>
      </c>
      <c r="H1" s="4" t="s">
        <v>7</v>
      </c>
      <c r="I1" s="2" t="s">
        <v>8</v>
      </c>
      <c r="J1" s="4" t="s">
        <v>9</v>
      </c>
      <c r="K1" s="4" t="s">
        <v>10</v>
      </c>
      <c r="L1" s="4" t="s">
        <v>11</v>
      </c>
      <c r="M1" s="4" t="s">
        <v>12</v>
      </c>
      <c r="N1" s="4" t="s">
        <v>13</v>
      </c>
    </row>
    <row r="2" spans="1:16">
      <c r="A2" s="6">
        <v>2507664</v>
      </c>
      <c r="B2" s="1">
        <v>43860</v>
      </c>
      <c r="C2" s="6" t="s">
        <v>14</v>
      </c>
      <c r="D2" s="6" t="s">
        <v>15</v>
      </c>
      <c r="E2" s="6" t="s">
        <v>16</v>
      </c>
      <c r="F2" s="6" t="s">
        <v>17</v>
      </c>
      <c r="G2" s="1">
        <v>43833</v>
      </c>
      <c r="H2" s="6" t="s">
        <v>18</v>
      </c>
      <c r="I2" s="5">
        <v>-244.62</v>
      </c>
      <c r="J2" s="6" t="s">
        <v>19</v>
      </c>
      <c r="K2" s="6" t="s">
        <v>20</v>
      </c>
      <c r="L2" s="6" t="s">
        <v>21</v>
      </c>
      <c r="M2" s="6" t="s">
        <v>22</v>
      </c>
      <c r="N2" s="6">
        <v>90202</v>
      </c>
      <c r="O2" s="7" t="s">
        <v>37</v>
      </c>
    </row>
    <row r="3" spans="1:16" ht="15.75">
      <c r="A3" s="6">
        <v>2507664</v>
      </c>
      <c r="B3" s="1">
        <v>43860</v>
      </c>
      <c r="C3" s="6" t="s">
        <v>14</v>
      </c>
      <c r="D3" s="6" t="s">
        <v>15</v>
      </c>
      <c r="E3" s="6" t="s">
        <v>23</v>
      </c>
      <c r="F3" s="6" t="s">
        <v>24</v>
      </c>
      <c r="G3" s="1">
        <v>43836</v>
      </c>
      <c r="H3" s="6" t="s">
        <v>25</v>
      </c>
      <c r="I3" s="5">
        <v>-61.57</v>
      </c>
      <c r="J3" s="6" t="s">
        <v>26</v>
      </c>
      <c r="K3" s="6" t="s">
        <v>27</v>
      </c>
      <c r="L3" s="6" t="s">
        <v>21</v>
      </c>
      <c r="M3" s="6" t="s">
        <v>28</v>
      </c>
      <c r="N3" s="6">
        <v>90202</v>
      </c>
      <c r="O3" s="8" t="s">
        <v>38</v>
      </c>
    </row>
    <row r="4" spans="1:16" ht="15.75">
      <c r="A4" s="6">
        <v>2507664</v>
      </c>
      <c r="B4" s="1">
        <v>43860</v>
      </c>
      <c r="C4" s="6" t="s">
        <v>14</v>
      </c>
      <c r="D4" s="6" t="s">
        <v>15</v>
      </c>
      <c r="E4" s="6" t="s">
        <v>29</v>
      </c>
      <c r="F4" s="6" t="s">
        <v>24</v>
      </c>
      <c r="G4" s="1">
        <v>43840</v>
      </c>
      <c r="H4" s="6" t="s">
        <v>30</v>
      </c>
      <c r="I4" s="5">
        <v>-74.67</v>
      </c>
      <c r="J4" s="6" t="s">
        <v>31</v>
      </c>
      <c r="K4" s="6" t="s">
        <v>32</v>
      </c>
      <c r="L4" s="6" t="s">
        <v>21</v>
      </c>
      <c r="M4" s="6" t="s">
        <v>28</v>
      </c>
      <c r="N4" s="6">
        <v>90202</v>
      </c>
      <c r="O4" s="8" t="s">
        <v>38</v>
      </c>
    </row>
    <row r="5" spans="1:16" ht="15.75">
      <c r="A5" s="6">
        <v>2507664</v>
      </c>
      <c r="B5" s="1">
        <v>43860</v>
      </c>
      <c r="C5" s="6" t="s">
        <v>14</v>
      </c>
      <c r="D5" s="6" t="s">
        <v>15</v>
      </c>
      <c r="E5" s="6" t="s">
        <v>33</v>
      </c>
      <c r="F5" s="6" t="s">
        <v>24</v>
      </c>
      <c r="G5" s="1">
        <v>43844</v>
      </c>
      <c r="H5" s="6" t="s">
        <v>34</v>
      </c>
      <c r="I5" s="5">
        <v>-71.510000000000005</v>
      </c>
      <c r="J5" s="6" t="s">
        <v>35</v>
      </c>
      <c r="K5" s="6" t="s">
        <v>36</v>
      </c>
      <c r="L5" s="6" t="s">
        <v>21</v>
      </c>
      <c r="M5" s="6" t="s">
        <v>28</v>
      </c>
      <c r="N5" s="6">
        <v>90202</v>
      </c>
      <c r="O5" s="8" t="s">
        <v>38</v>
      </c>
    </row>
    <row r="6" spans="1:16">
      <c r="I6" s="10">
        <f>SUM(I2:I5)</f>
        <v>-452.37</v>
      </c>
    </row>
    <row r="7" spans="1:16">
      <c r="O7" s="7" t="s">
        <v>37</v>
      </c>
    </row>
    <row r="8" spans="1:16" ht="15.75">
      <c r="O8" s="9" t="s">
        <v>39</v>
      </c>
      <c r="P8">
        <v>244.62</v>
      </c>
    </row>
    <row r="10" spans="1:16" ht="15.75">
      <c r="O10" s="8" t="s">
        <v>38</v>
      </c>
    </row>
    <row r="11" spans="1:16">
      <c r="O11" t="s">
        <v>40</v>
      </c>
      <c r="P11">
        <v>207.75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2020-02-10T21:39:41Z</dcterms:created>
  <dcterms:modified xsi:type="dcterms:W3CDTF">2020-02-12T22:44:50Z</dcterms:modified>
</cp:coreProperties>
</file>