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90" windowWidth="27780" windowHeight="1299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I10" i="1" l="1"/>
</calcChain>
</file>

<file path=xl/sharedStrings.xml><?xml version="1.0" encoding="utf-8"?>
<sst xmlns="http://schemas.openxmlformats.org/spreadsheetml/2006/main" count="103" uniqueCount="53">
  <si>
    <t>Voucher #</t>
  </si>
  <si>
    <t>Voucher Date</t>
  </si>
  <si>
    <t>CB Number</t>
  </si>
  <si>
    <t>Reason</t>
  </si>
  <si>
    <t>Item</t>
  </si>
  <si>
    <t>Qty</t>
  </si>
  <si>
    <t>Date</t>
  </si>
  <si>
    <t>PO#</t>
  </si>
  <si>
    <t>Deducted Amt</t>
  </si>
  <si>
    <t>Customer</t>
  </si>
  <si>
    <t>Description</t>
  </si>
  <si>
    <t>Whse</t>
  </si>
  <si>
    <t>Cost Unit</t>
  </si>
  <si>
    <t>AR REF #</t>
  </si>
  <si>
    <t>Incomplete Shipment</t>
  </si>
  <si>
    <t>MP12-3833</t>
  </si>
  <si>
    <t>Qty: 1</t>
  </si>
  <si>
    <t>CS204144787</t>
  </si>
  <si>
    <t>Amanda Holt</t>
  </si>
  <si>
    <t>Desc: "This was marked as shipped however the carrier never took possession of the shipment. Please note tracking must show movement within 48 hours of being marked as shipped or will be considered lost."</t>
  </si>
  <si>
    <t>SD2</t>
  </si>
  <si>
    <t>ADUL</t>
  </si>
  <si>
    <t>CB2000418</t>
  </si>
  <si>
    <t>MP10-3830</t>
  </si>
  <si>
    <t>CS206389771</t>
  </si>
  <si>
    <t>Brian ONeil</t>
  </si>
  <si>
    <t>MP12-6185</t>
  </si>
  <si>
    <t>CS206447933</t>
  </si>
  <si>
    <t>Mary Lewis</t>
  </si>
  <si>
    <t>MP10-5805</t>
  </si>
  <si>
    <t>CS206329653</t>
  </si>
  <si>
    <t>Alexandrea Stalford</t>
  </si>
  <si>
    <t>HH10-1346</t>
  </si>
  <si>
    <t>CS206324643</t>
  </si>
  <si>
    <t>Lyndsey Stauffer</t>
  </si>
  <si>
    <t>UH10-2144</t>
  </si>
  <si>
    <t>CS206955334</t>
  </si>
  <si>
    <t>Fred Rowe</t>
  </si>
  <si>
    <t>MP12-7080</t>
  </si>
  <si>
    <t>CS207443127</t>
  </si>
  <si>
    <t>Rachel Klein</t>
  </si>
  <si>
    <t>MP12-6649</t>
  </si>
  <si>
    <t>CS207417785</t>
  </si>
  <si>
    <t>David Day</t>
  </si>
  <si>
    <r>
      <rPr>
        <b/>
        <sz val="11"/>
        <color theme="1"/>
        <rFont val="Calibri"/>
        <family val="2"/>
        <scheme val="minor"/>
      </rPr>
      <t>DENIED</t>
    </r>
    <r>
      <rPr>
        <sz val="11"/>
        <color theme="1"/>
        <rFont val="Calibri"/>
        <family val="2"/>
        <scheme val="minor"/>
      </rPr>
      <t xml:space="preserve"> -"We confirmed this package loaded onto FedEx trailer # W87185 and physically left our warehouse on 12/27/2019. We cannot tell why FedEx did not scan and deliver the package Based on this information, since we did ship this package, this request is not eligible for credit recovery. Thank you, Rita"</t>
    </r>
  </si>
  <si>
    <t>Tracking No.</t>
  </si>
  <si>
    <t>DENIED - "We confirmed this package loaded onto FedEx trailer # W89842 and physically left our warehouse on 1/08/2020. We cannot tell why FedEx did not scan and deliver the package Thank you, Rita"</t>
  </si>
  <si>
    <t>DENIED - "We confirmed this package loaded onto FedEx trailer # W89842 and physically left our warehouse on 1/13/2020. We cannot tell why FedEx did not scan and deliver the package Thank you, Rita"</t>
  </si>
  <si>
    <t>DENIED - "We confirmed this package loaded onto FedEx trailer # 011420-1 and physically left our warehouse on 1/14/2020. We can not say why FedEx has not scanned or delivered the package. Thank you, Rita"</t>
  </si>
  <si>
    <t>DENIED - "We confirmed this package loaded onto FedEx trailer #011420-1 and physically left our warehouse on 1/14/2020. We cannot tell why FedEx did not scan and deliver the package Based on this information, since we did ship this package, this request is not eligible for credit recovery. Thank you, Rita"</t>
  </si>
  <si>
    <t>DENIED - "We confirmed this package loaded onto FedEx trailer # W89842 and physically left our warehouse on 1/08/2020.    We cannot tell why FedEx did not scan and deliver the package   Thank you, Rita"</t>
  </si>
  <si>
    <t>Amount =</t>
  </si>
  <si>
    <t>Amount=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</si>
</sst>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3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ECD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bottom/>
      <diagonal/>
    </border>
  </borders>
  <cellStyleXfs count="8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10" borderId="0" applyNumberFormat="0" applyBorder="0" applyAlignment="0" applyProtection="0">
      <alignment vertical="center"/>
    </xf>
    <xf numFmtId="0" fontId="19" fillId="14" borderId="0" applyNumberFormat="0" applyBorder="0" applyAlignment="0" applyProtection="0">
      <alignment vertical="center"/>
    </xf>
    <xf numFmtId="0" fontId="19" fillId="18" borderId="0" applyNumberFormat="0" applyBorder="0" applyAlignment="0" applyProtection="0">
      <alignment vertical="center"/>
    </xf>
    <xf numFmtId="0" fontId="19" fillId="22" borderId="0" applyNumberFormat="0" applyBorder="0" applyAlignment="0" applyProtection="0">
      <alignment vertical="center"/>
    </xf>
    <xf numFmtId="0" fontId="19" fillId="26" borderId="0" applyNumberFormat="0" applyBorder="0" applyAlignment="0" applyProtection="0">
      <alignment vertical="center"/>
    </xf>
    <xf numFmtId="0" fontId="19" fillId="30" borderId="0" applyNumberFormat="0" applyBorder="0" applyAlignment="0" applyProtection="0">
      <alignment vertical="center"/>
    </xf>
    <xf numFmtId="0" fontId="19" fillId="11" borderId="0" applyNumberFormat="0" applyBorder="0" applyAlignment="0" applyProtection="0">
      <alignment vertical="center"/>
    </xf>
    <xf numFmtId="0" fontId="19" fillId="15" borderId="0" applyNumberFormat="0" applyBorder="0" applyAlignment="0" applyProtection="0">
      <alignment vertical="center"/>
    </xf>
    <xf numFmtId="0" fontId="19" fillId="19" borderId="0" applyNumberFormat="0" applyBorder="0" applyAlignment="0" applyProtection="0">
      <alignment vertical="center"/>
    </xf>
    <xf numFmtId="0" fontId="19" fillId="23" borderId="0" applyNumberFormat="0" applyBorder="0" applyAlignment="0" applyProtection="0">
      <alignment vertical="center"/>
    </xf>
    <xf numFmtId="0" fontId="19" fillId="27" borderId="0" applyNumberFormat="0" applyBorder="0" applyAlignment="0" applyProtection="0">
      <alignment vertical="center"/>
    </xf>
    <xf numFmtId="0" fontId="19" fillId="31" borderId="0" applyNumberFormat="0" applyBorder="0" applyAlignment="0" applyProtection="0">
      <alignment vertical="center"/>
    </xf>
    <xf numFmtId="0" fontId="20" fillId="12" borderId="0" applyNumberFormat="0" applyBorder="0" applyAlignment="0" applyProtection="0">
      <alignment vertical="center"/>
    </xf>
    <xf numFmtId="0" fontId="20" fillId="16" borderId="0" applyNumberFormat="0" applyBorder="0" applyAlignment="0" applyProtection="0">
      <alignment vertical="center"/>
    </xf>
    <xf numFmtId="0" fontId="20" fillId="20" borderId="0" applyNumberFormat="0" applyBorder="0" applyAlignment="0" applyProtection="0">
      <alignment vertical="center"/>
    </xf>
    <xf numFmtId="0" fontId="20" fillId="24" borderId="0" applyNumberFormat="0" applyBorder="0" applyAlignment="0" applyProtection="0">
      <alignment vertical="center"/>
    </xf>
    <xf numFmtId="0" fontId="20" fillId="28" borderId="0" applyNumberFormat="0" applyBorder="0" applyAlignment="0" applyProtection="0">
      <alignment vertical="center"/>
    </xf>
    <xf numFmtId="0" fontId="20" fillId="32" borderId="0" applyNumberFormat="0" applyBorder="0" applyAlignment="0" applyProtection="0">
      <alignment vertical="center"/>
    </xf>
    <xf numFmtId="0" fontId="20" fillId="9" borderId="0" applyNumberFormat="0" applyBorder="0" applyAlignment="0" applyProtection="0">
      <alignment vertical="center"/>
    </xf>
    <xf numFmtId="0" fontId="20" fillId="13" borderId="0" applyNumberFormat="0" applyBorder="0" applyAlignment="0" applyProtection="0">
      <alignment vertical="center"/>
    </xf>
    <xf numFmtId="0" fontId="20" fillId="17" borderId="0" applyNumberFormat="0" applyBorder="0" applyAlignment="0" applyProtection="0">
      <alignment vertical="center"/>
    </xf>
    <xf numFmtId="0" fontId="20" fillId="21" borderId="0" applyNumberFormat="0" applyBorder="0" applyAlignment="0" applyProtection="0">
      <alignment vertical="center"/>
    </xf>
    <xf numFmtId="0" fontId="20" fillId="25" borderId="0" applyNumberFormat="0" applyBorder="0" applyAlignment="0" applyProtection="0">
      <alignment vertical="center"/>
    </xf>
    <xf numFmtId="0" fontId="20" fillId="29" borderId="0" applyNumberFormat="0" applyBorder="0" applyAlignment="0" applyProtection="0">
      <alignment vertical="center"/>
    </xf>
    <xf numFmtId="0" fontId="21" fillId="3" borderId="0" applyNumberFormat="0" applyBorder="0" applyAlignment="0" applyProtection="0">
      <alignment vertical="center"/>
    </xf>
    <xf numFmtId="0" fontId="22" fillId="6" borderId="4" applyNumberFormat="0" applyAlignment="0" applyProtection="0">
      <alignment vertical="center"/>
    </xf>
    <xf numFmtId="0" fontId="23" fillId="7" borderId="7" applyNumberFormat="0" applyAlignment="0" applyProtection="0">
      <alignment vertical="center"/>
    </xf>
    <xf numFmtId="43" fontId="19" fillId="0" borderId="0" applyFont="0" applyFill="0" applyBorder="0" applyAlignment="0" applyProtection="0"/>
    <xf numFmtId="44" fontId="19" fillId="0" borderId="0" applyFont="0" applyFill="0" applyBorder="0" applyAlignment="0" applyProtection="0"/>
    <xf numFmtId="0" fontId="24" fillId="0" borderId="0" applyNumberFormat="0" applyFill="0" applyBorder="0" applyAlignment="0" applyProtection="0">
      <alignment vertical="center"/>
    </xf>
    <xf numFmtId="0" fontId="25" fillId="2" borderId="0" applyNumberFormat="0" applyBorder="0" applyAlignment="0" applyProtection="0">
      <alignment vertical="center"/>
    </xf>
    <xf numFmtId="0" fontId="26" fillId="0" borderId="1" applyNumberFormat="0" applyFill="0" applyAlignment="0" applyProtection="0">
      <alignment vertical="center"/>
    </xf>
    <xf numFmtId="0" fontId="27" fillId="0" borderId="2" applyNumberFormat="0" applyFill="0" applyAlignment="0" applyProtection="0">
      <alignment vertical="center"/>
    </xf>
    <xf numFmtId="0" fontId="28" fillId="0" borderId="3" applyNumberFormat="0" applyFill="0" applyAlignment="0" applyProtection="0">
      <alignment vertical="center"/>
    </xf>
    <xf numFmtId="0" fontId="28" fillId="0" borderId="0" applyNumberFormat="0" applyFill="0" applyBorder="0" applyAlignment="0" applyProtection="0">
      <alignment vertical="center"/>
    </xf>
    <xf numFmtId="0" fontId="29" fillId="5" borderId="4" applyNumberFormat="0" applyAlignment="0" applyProtection="0">
      <alignment vertical="center"/>
    </xf>
    <xf numFmtId="0" fontId="30" fillId="0" borderId="6" applyNumberFormat="0" applyFill="0" applyAlignment="0" applyProtection="0">
      <alignment vertical="center"/>
    </xf>
    <xf numFmtId="0" fontId="31" fillId="4" borderId="0" applyNumberFormat="0" applyBorder="0" applyAlignment="0" applyProtection="0">
      <alignment vertical="center"/>
    </xf>
    <xf numFmtId="0" fontId="32" fillId="0" borderId="0"/>
    <xf numFmtId="0" fontId="19" fillId="0" borderId="0">
      <alignment vertical="center"/>
    </xf>
    <xf numFmtId="0" fontId="19" fillId="8" borderId="8" applyNumberFormat="0" applyFont="0" applyAlignment="0" applyProtection="0">
      <alignment vertical="center"/>
    </xf>
    <xf numFmtId="0" fontId="33" fillId="6" borderId="5" applyNumberFormat="0" applyAlignment="0" applyProtection="0">
      <alignment vertical="center"/>
    </xf>
    <xf numFmtId="9" fontId="19" fillId="0" borderId="0" applyFont="0" applyFill="0" applyBorder="0" applyAlignment="0" applyProtection="0"/>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0" applyNumberFormat="0" applyFill="0" applyBorder="0" applyAlignment="0" applyProtection="0">
      <alignment vertical="center"/>
    </xf>
  </cellStyleXfs>
  <cellXfs count="15">
    <xf numFmtId="0" fontId="0" fillId="0" borderId="0" xfId="0"/>
    <xf numFmtId="0" fontId="0" fillId="0" borderId="0" xfId="0" applyAlignment="1">
      <alignment wrapText="1"/>
    </xf>
    <xf numFmtId="14" fontId="0" fillId="0" borderId="10" xfId="0" applyNumberFormat="1" applyBorder="1" applyAlignment="1">
      <alignment horizontal="left"/>
    </xf>
    <xf numFmtId="0" fontId="0" fillId="0" borderId="10" xfId="0" applyBorder="1" applyAlignment="1">
      <alignment horizontal="left" wrapText="1"/>
    </xf>
    <xf numFmtId="0" fontId="16" fillId="33" borderId="10" xfId="0" applyFont="1" applyFill="1" applyBorder="1" applyAlignment="1">
      <alignment horizontal="left" wrapText="1"/>
    </xf>
    <xf numFmtId="44" fontId="18" fillId="33" borderId="10" xfId="1" applyFont="1" applyFill="1" applyBorder="1" applyAlignment="1">
      <alignment horizontal="left"/>
    </xf>
    <xf numFmtId="14" fontId="16" fillId="33" borderId="10" xfId="0" applyNumberFormat="1" applyFont="1" applyFill="1" applyBorder="1" applyAlignment="1">
      <alignment horizontal="left"/>
    </xf>
    <xf numFmtId="0" fontId="16" fillId="33" borderId="10" xfId="0" applyFont="1" applyFill="1" applyBorder="1" applyAlignment="1">
      <alignment horizontal="left"/>
    </xf>
    <xf numFmtId="44" fontId="0" fillId="0" borderId="10" xfId="1" applyFont="1" applyBorder="1" applyAlignment="1">
      <alignment horizontal="left"/>
    </xf>
    <xf numFmtId="0" fontId="0" fillId="0" borderId="10" xfId="0" applyBorder="1" applyAlignment="1">
      <alignment horizontal="left"/>
    </xf>
    <xf numFmtId="1" fontId="16" fillId="33" borderId="11" xfId="0" applyNumberFormat="1" applyFont="1" applyFill="1" applyBorder="1" applyAlignment="1">
      <alignment horizontal="left"/>
    </xf>
    <xf numFmtId="1" fontId="0" fillId="0" borderId="0" xfId="0" applyNumberFormat="1"/>
    <xf numFmtId="0" fontId="0" fillId="0" borderId="0" xfId="0" applyFill="1" applyBorder="1" applyAlignment="1">
      <alignment horizontal="left"/>
    </xf>
    <xf numFmtId="0" fontId="0" fillId="0" borderId="12" xfId="0" applyBorder="1"/>
    <xf numFmtId="44" fontId="0" fillId="0" borderId="0" xfId="0" applyNumberFormat="1"/>
  </cellXfs>
  <cellStyles count="89">
    <cellStyle name="20% - Accent1" xfId="20" builtinId="30" customBuiltin="1"/>
    <cellStyle name="20% - Accent1 2" xfId="43"/>
    <cellStyle name="20% - Accent2" xfId="24" builtinId="34" customBuiltin="1"/>
    <cellStyle name="20% - Accent2 2" xfId="44"/>
    <cellStyle name="20% - Accent3" xfId="28" builtinId="38" customBuiltin="1"/>
    <cellStyle name="20% - Accent3 2" xfId="45"/>
    <cellStyle name="20% - Accent4" xfId="32" builtinId="42" customBuiltin="1"/>
    <cellStyle name="20% - Accent4 2" xfId="46"/>
    <cellStyle name="20% - Accent5" xfId="36" builtinId="46" customBuiltin="1"/>
    <cellStyle name="20% - Accent5 2" xfId="47"/>
    <cellStyle name="20% - Accent6" xfId="40" builtinId="50" customBuiltin="1"/>
    <cellStyle name="20% - Accent6 2" xfId="48"/>
    <cellStyle name="40% - Accent1" xfId="21" builtinId="31" customBuiltin="1"/>
    <cellStyle name="40% - Accent1 2" xfId="49"/>
    <cellStyle name="40% - Accent2" xfId="25" builtinId="35" customBuiltin="1"/>
    <cellStyle name="40% - Accent2 2" xfId="50"/>
    <cellStyle name="40% - Accent3" xfId="29" builtinId="39" customBuiltin="1"/>
    <cellStyle name="40% - Accent3 2" xfId="51"/>
    <cellStyle name="40% - Accent4" xfId="33" builtinId="43" customBuiltin="1"/>
    <cellStyle name="40% - Accent4 2" xfId="52"/>
    <cellStyle name="40% - Accent5" xfId="37" builtinId="47" customBuiltin="1"/>
    <cellStyle name="40% - Accent5 2" xfId="53"/>
    <cellStyle name="40% - Accent6" xfId="41" builtinId="51" customBuiltin="1"/>
    <cellStyle name="40% - Accent6 2" xfId="54"/>
    <cellStyle name="60% - Accent1" xfId="22" builtinId="32" customBuiltin="1"/>
    <cellStyle name="60% - Accent1 2" xfId="55"/>
    <cellStyle name="60% - Accent2" xfId="26" builtinId="36" customBuiltin="1"/>
    <cellStyle name="60% - Accent2 2" xfId="56"/>
    <cellStyle name="60% - Accent3" xfId="30" builtinId="40" customBuiltin="1"/>
    <cellStyle name="60% - Accent3 2" xfId="57"/>
    <cellStyle name="60% - Accent4" xfId="34" builtinId="44" customBuiltin="1"/>
    <cellStyle name="60% - Accent4 2" xfId="58"/>
    <cellStyle name="60% - Accent5" xfId="38" builtinId="48" customBuiltin="1"/>
    <cellStyle name="60% - Accent5 2" xfId="59"/>
    <cellStyle name="60% - Accent6" xfId="42" builtinId="52" customBuiltin="1"/>
    <cellStyle name="60% - Accent6 2" xfId="60"/>
    <cellStyle name="Accent1" xfId="19" builtinId="29" customBuiltin="1"/>
    <cellStyle name="Accent1 2" xfId="61"/>
    <cellStyle name="Accent2" xfId="23" builtinId="33" customBuiltin="1"/>
    <cellStyle name="Accent2 2" xfId="62"/>
    <cellStyle name="Accent3" xfId="27" builtinId="37" customBuiltin="1"/>
    <cellStyle name="Accent3 2" xfId="63"/>
    <cellStyle name="Accent4" xfId="31" builtinId="41" customBuiltin="1"/>
    <cellStyle name="Accent4 2" xfId="64"/>
    <cellStyle name="Accent5" xfId="35" builtinId="45" customBuiltin="1"/>
    <cellStyle name="Accent5 2" xfId="65"/>
    <cellStyle name="Accent6" xfId="39" builtinId="49" customBuiltin="1"/>
    <cellStyle name="Accent6 2" xfId="66"/>
    <cellStyle name="Bad" xfId="8" builtinId="27" customBuiltin="1"/>
    <cellStyle name="Bad 2" xfId="67"/>
    <cellStyle name="Calculation" xfId="12" builtinId="22" customBuiltin="1"/>
    <cellStyle name="Calculation 2" xfId="68"/>
    <cellStyle name="Check Cell" xfId="14" builtinId="23" customBuiltin="1"/>
    <cellStyle name="Check Cell 2" xfId="69"/>
    <cellStyle name="Comma 2" xfId="70"/>
    <cellStyle name="Currency" xfId="1" builtinId="4"/>
    <cellStyle name="Currency 2" xfId="71"/>
    <cellStyle name="Explanatory Text" xfId="17" builtinId="53" customBuiltin="1"/>
    <cellStyle name="Explanatory Text 2" xfId="72"/>
    <cellStyle name="Good" xfId="7" builtinId="26" customBuiltin="1"/>
    <cellStyle name="Good 2" xfId="73"/>
    <cellStyle name="Heading 1" xfId="3" builtinId="16" customBuiltin="1"/>
    <cellStyle name="Heading 1 2" xfId="74"/>
    <cellStyle name="Heading 2" xfId="4" builtinId="17" customBuiltin="1"/>
    <cellStyle name="Heading 2 2" xfId="75"/>
    <cellStyle name="Heading 3" xfId="5" builtinId="18" customBuiltin="1"/>
    <cellStyle name="Heading 3 2" xfId="76"/>
    <cellStyle name="Heading 4" xfId="6" builtinId="19" customBuiltin="1"/>
    <cellStyle name="Heading 4 2" xfId="77"/>
    <cellStyle name="Input" xfId="10" builtinId="20" customBuiltin="1"/>
    <cellStyle name="Input 2" xfId="78"/>
    <cellStyle name="Linked Cell" xfId="13" builtinId="24" customBuiltin="1"/>
    <cellStyle name="Linked Cell 2" xfId="79"/>
    <cellStyle name="Neutral" xfId="9" builtinId="28" customBuiltin="1"/>
    <cellStyle name="Neutral 2" xfId="80"/>
    <cellStyle name="Normal" xfId="0" builtinId="0"/>
    <cellStyle name="Normal 2" xfId="81"/>
    <cellStyle name="Normal 3" xfId="82"/>
    <cellStyle name="Note" xfId="16" builtinId="10" customBuiltin="1"/>
    <cellStyle name="Note 2" xfId="83"/>
    <cellStyle name="Output" xfId="11" builtinId="21" customBuiltin="1"/>
    <cellStyle name="Output 2" xfId="84"/>
    <cellStyle name="Percent 2" xfId="85"/>
    <cellStyle name="Title" xfId="2" builtinId="15" customBuiltin="1"/>
    <cellStyle name="Title 2" xfId="86"/>
    <cellStyle name="Total" xfId="18" builtinId="25" customBuiltin="1"/>
    <cellStyle name="Total 2" xfId="87"/>
    <cellStyle name="Warning Text" xfId="15" builtinId="11" customBuiltin="1"/>
    <cellStyle name="Warning Text 2" xfId="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tabSelected="1" topLeftCell="I4" workbookViewId="0">
      <selection activeCell="P11" sqref="P11:Q21"/>
    </sheetView>
  </sheetViews>
  <sheetFormatPr defaultRowHeight="15"/>
  <cols>
    <col min="1" max="1" width="9.5703125" bestFit="1" customWidth="1"/>
    <col min="2" max="2" width="12.42578125" bestFit="1" customWidth="1"/>
    <col min="3" max="3" width="10.5703125" bestFit="1" customWidth="1"/>
    <col min="4" max="4" width="18.42578125" bestFit="1" customWidth="1"/>
    <col min="5" max="5" width="10.28515625" bestFit="1" customWidth="1"/>
    <col min="6" max="6" width="5.85546875" bestFit="1" customWidth="1"/>
    <col min="7" max="7" width="10.5703125" bestFit="1" customWidth="1"/>
    <col min="8" max="8" width="12" bestFit="1" customWidth="1"/>
    <col min="9" max="9" width="14.5703125" bestFit="1" customWidth="1"/>
    <col min="10" max="10" width="17.28515625" bestFit="1" customWidth="1"/>
    <col min="11" max="11" width="60.7109375" style="1" customWidth="1"/>
    <col min="12" max="12" width="5.7109375" bestFit="1" customWidth="1"/>
    <col min="13" max="13" width="8.7109375" bestFit="1" customWidth="1"/>
    <col min="14" max="14" width="8.28515625" bestFit="1" customWidth="1"/>
    <col min="15" max="15" width="16.140625" style="11" bestFit="1" customWidth="1"/>
  </cols>
  <sheetData>
    <row r="1" spans="1:17">
      <c r="A1" s="7" t="s">
        <v>0</v>
      </c>
      <c r="B1" s="7" t="s">
        <v>1</v>
      </c>
      <c r="C1" s="7" t="s">
        <v>2</v>
      </c>
      <c r="D1" s="7" t="s">
        <v>3</v>
      </c>
      <c r="E1" s="7" t="s">
        <v>4</v>
      </c>
      <c r="F1" s="7" t="s">
        <v>5</v>
      </c>
      <c r="G1" s="6" t="s">
        <v>6</v>
      </c>
      <c r="H1" s="7" t="s">
        <v>7</v>
      </c>
      <c r="I1" s="5" t="s">
        <v>8</v>
      </c>
      <c r="J1" s="7" t="s">
        <v>9</v>
      </c>
      <c r="K1" s="4" t="s">
        <v>10</v>
      </c>
      <c r="L1" s="7" t="s">
        <v>11</v>
      </c>
      <c r="M1" s="7" t="s">
        <v>12</v>
      </c>
      <c r="N1" s="7" t="s">
        <v>13</v>
      </c>
      <c r="O1" s="10" t="s">
        <v>45</v>
      </c>
    </row>
    <row r="2" spans="1:17" ht="60">
      <c r="A2" s="9">
        <v>2507664</v>
      </c>
      <c r="B2" s="2">
        <v>43860</v>
      </c>
      <c r="C2" s="9" t="s">
        <v>22</v>
      </c>
      <c r="D2" s="9" t="s">
        <v>14</v>
      </c>
      <c r="E2" s="9" t="s">
        <v>38</v>
      </c>
      <c r="F2" s="9" t="s">
        <v>16</v>
      </c>
      <c r="G2" s="2">
        <v>43844</v>
      </c>
      <c r="H2" s="9" t="s">
        <v>39</v>
      </c>
      <c r="I2" s="8">
        <v>-56.98</v>
      </c>
      <c r="J2" s="9" t="s">
        <v>40</v>
      </c>
      <c r="K2" s="3" t="s">
        <v>19</v>
      </c>
      <c r="L2" s="9" t="s">
        <v>20</v>
      </c>
      <c r="M2" s="9" t="s">
        <v>21</v>
      </c>
      <c r="N2" s="9">
        <v>90200</v>
      </c>
      <c r="O2" s="11">
        <v>779645311077</v>
      </c>
      <c r="P2" t="s">
        <v>48</v>
      </c>
    </row>
    <row r="3" spans="1:17" ht="60">
      <c r="A3" s="9">
        <v>2507664</v>
      </c>
      <c r="B3" s="2">
        <v>43860</v>
      </c>
      <c r="C3" s="9" t="s">
        <v>22</v>
      </c>
      <c r="D3" s="9" t="s">
        <v>14</v>
      </c>
      <c r="E3" s="9" t="s">
        <v>32</v>
      </c>
      <c r="F3" s="9" t="s">
        <v>16</v>
      </c>
      <c r="G3" s="2">
        <v>43838</v>
      </c>
      <c r="H3" s="9" t="s">
        <v>33</v>
      </c>
      <c r="I3" s="8">
        <v>-141.61000000000001</v>
      </c>
      <c r="J3" s="9" t="s">
        <v>34</v>
      </c>
      <c r="K3" s="3" t="s">
        <v>19</v>
      </c>
      <c r="L3" s="9" t="s">
        <v>20</v>
      </c>
      <c r="M3" s="9" t="s">
        <v>21</v>
      </c>
      <c r="N3" s="9">
        <v>90200</v>
      </c>
      <c r="O3" s="11">
        <v>538326911381693</v>
      </c>
      <c r="P3" s="12" t="s">
        <v>50</v>
      </c>
    </row>
    <row r="4" spans="1:17" ht="60">
      <c r="A4" s="9">
        <v>2507664</v>
      </c>
      <c r="B4" s="2">
        <v>43860</v>
      </c>
      <c r="C4" s="9" t="s">
        <v>22</v>
      </c>
      <c r="D4" s="9" t="s">
        <v>14</v>
      </c>
      <c r="E4" s="9" t="s">
        <v>23</v>
      </c>
      <c r="F4" s="9" t="s">
        <v>16</v>
      </c>
      <c r="G4" s="2">
        <v>43838</v>
      </c>
      <c r="H4" s="9" t="s">
        <v>24</v>
      </c>
      <c r="I4" s="8">
        <v>-66.94</v>
      </c>
      <c r="J4" s="9" t="s">
        <v>25</v>
      </c>
      <c r="K4" s="3" t="s">
        <v>19</v>
      </c>
      <c r="L4" s="9" t="s">
        <v>20</v>
      </c>
      <c r="M4" s="9" t="s">
        <v>21</v>
      </c>
      <c r="N4" s="9">
        <v>90200</v>
      </c>
      <c r="O4" s="11">
        <v>538326911388913</v>
      </c>
      <c r="P4" t="s">
        <v>46</v>
      </c>
    </row>
    <row r="5" spans="1:17" ht="60">
      <c r="A5" s="9">
        <v>2507664</v>
      </c>
      <c r="B5" s="2">
        <v>43860</v>
      </c>
      <c r="C5" s="9" t="s">
        <v>22</v>
      </c>
      <c r="D5" s="9" t="s">
        <v>14</v>
      </c>
      <c r="E5" s="9" t="s">
        <v>26</v>
      </c>
      <c r="F5" s="9" t="s">
        <v>16</v>
      </c>
      <c r="G5" s="2">
        <v>43838</v>
      </c>
      <c r="H5" s="9" t="s">
        <v>27</v>
      </c>
      <c r="I5" s="8">
        <v>-62.42</v>
      </c>
      <c r="J5" s="9" t="s">
        <v>28</v>
      </c>
      <c r="K5" s="3" t="s">
        <v>19</v>
      </c>
      <c r="L5" s="9" t="s">
        <v>20</v>
      </c>
      <c r="M5" s="9" t="s">
        <v>21</v>
      </c>
      <c r="N5" s="9">
        <v>90200</v>
      </c>
      <c r="O5" s="11">
        <v>538326911401384</v>
      </c>
      <c r="P5" t="s">
        <v>46</v>
      </c>
    </row>
    <row r="6" spans="1:17" ht="60">
      <c r="A6" s="9">
        <v>2507664</v>
      </c>
      <c r="B6" s="2">
        <v>43860</v>
      </c>
      <c r="C6" s="9" t="s">
        <v>22</v>
      </c>
      <c r="D6" s="9" t="s">
        <v>14</v>
      </c>
      <c r="E6" s="9" t="s">
        <v>29</v>
      </c>
      <c r="F6" s="9" t="s">
        <v>16</v>
      </c>
      <c r="G6" s="2">
        <v>43838</v>
      </c>
      <c r="H6" s="9" t="s">
        <v>30</v>
      </c>
      <c r="I6" s="8">
        <v>-86.23</v>
      </c>
      <c r="J6" s="9" t="s">
        <v>31</v>
      </c>
      <c r="K6" s="3" t="s">
        <v>19</v>
      </c>
      <c r="L6" s="9" t="s">
        <v>20</v>
      </c>
      <c r="M6" s="9" t="s">
        <v>21</v>
      </c>
      <c r="N6" s="9">
        <v>90200</v>
      </c>
      <c r="O6" s="11">
        <v>538326911380177</v>
      </c>
      <c r="P6" s="13" t="s">
        <v>46</v>
      </c>
    </row>
    <row r="7" spans="1:17" ht="60">
      <c r="A7" s="9">
        <v>2507664</v>
      </c>
      <c r="B7" s="2">
        <v>43860</v>
      </c>
      <c r="C7" s="9" t="s">
        <v>22</v>
      </c>
      <c r="D7" s="9" t="s">
        <v>14</v>
      </c>
      <c r="E7" s="9" t="s">
        <v>35</v>
      </c>
      <c r="F7" s="9" t="s">
        <v>16</v>
      </c>
      <c r="G7" s="2">
        <v>43843</v>
      </c>
      <c r="H7" s="9" t="s">
        <v>36</v>
      </c>
      <c r="I7" s="8">
        <v>-82.66</v>
      </c>
      <c r="J7" s="9" t="s">
        <v>37</v>
      </c>
      <c r="K7" s="3" t="s">
        <v>19</v>
      </c>
      <c r="L7" s="9" t="s">
        <v>20</v>
      </c>
      <c r="M7" s="9" t="s">
        <v>21</v>
      </c>
      <c r="N7" s="9">
        <v>90200</v>
      </c>
      <c r="O7" s="11">
        <v>538326911487326</v>
      </c>
      <c r="P7" t="s">
        <v>47</v>
      </c>
    </row>
    <row r="8" spans="1:17" ht="60">
      <c r="A8" s="9">
        <v>2507664</v>
      </c>
      <c r="B8" s="2">
        <v>43860</v>
      </c>
      <c r="C8" s="9" t="s">
        <v>22</v>
      </c>
      <c r="D8" s="9" t="s">
        <v>14</v>
      </c>
      <c r="E8" s="9" t="s">
        <v>41</v>
      </c>
      <c r="F8" s="9" t="s">
        <v>16</v>
      </c>
      <c r="G8" s="2">
        <v>43844</v>
      </c>
      <c r="H8" s="9" t="s">
        <v>42</v>
      </c>
      <c r="I8" s="8">
        <v>-73.67</v>
      </c>
      <c r="J8" s="9" t="s">
        <v>43</v>
      </c>
      <c r="K8" s="3" t="s">
        <v>19</v>
      </c>
      <c r="L8" s="9" t="s">
        <v>20</v>
      </c>
      <c r="M8" s="9" t="s">
        <v>21</v>
      </c>
      <c r="N8" s="9">
        <v>90200</v>
      </c>
      <c r="O8" s="11">
        <v>779645310200</v>
      </c>
      <c r="P8" t="s">
        <v>49</v>
      </c>
    </row>
    <row r="9" spans="1:17" ht="60">
      <c r="A9" s="9">
        <v>2507664</v>
      </c>
      <c r="B9" s="2">
        <v>43860</v>
      </c>
      <c r="C9" s="9" t="s">
        <v>22</v>
      </c>
      <c r="D9" s="9" t="s">
        <v>14</v>
      </c>
      <c r="E9" s="9" t="s">
        <v>15</v>
      </c>
      <c r="F9" s="9" t="s">
        <v>16</v>
      </c>
      <c r="G9" s="2">
        <v>43826</v>
      </c>
      <c r="H9" s="9" t="s">
        <v>17</v>
      </c>
      <c r="I9" s="8">
        <v>-50.91</v>
      </c>
      <c r="J9" s="9" t="s">
        <v>18</v>
      </c>
      <c r="K9" s="3" t="s">
        <v>19</v>
      </c>
      <c r="L9" s="9" t="s">
        <v>20</v>
      </c>
      <c r="M9" s="9" t="s">
        <v>21</v>
      </c>
      <c r="N9" s="9">
        <v>90200</v>
      </c>
      <c r="O9" s="11">
        <v>538326910990117</v>
      </c>
      <c r="P9" t="s">
        <v>44</v>
      </c>
    </row>
    <row r="10" spans="1:17">
      <c r="I10" s="14">
        <f>SUM(I2:I9)</f>
        <v>-621.41999999999996</v>
      </c>
    </row>
    <row r="11" spans="1:17">
      <c r="P11" t="s">
        <v>44</v>
      </c>
    </row>
    <row r="12" spans="1:17">
      <c r="P12" t="s">
        <v>51</v>
      </c>
      <c r="Q12">
        <v>50.91</v>
      </c>
    </row>
    <row r="14" spans="1:17">
      <c r="P14" s="12" t="s">
        <v>50</v>
      </c>
    </row>
    <row r="15" spans="1:17">
      <c r="P15" t="s">
        <v>52</v>
      </c>
      <c r="Q15">
        <v>357.2</v>
      </c>
    </row>
    <row r="17" spans="16:17">
      <c r="P17" t="s">
        <v>47</v>
      </c>
    </row>
    <row r="18" spans="16:17">
      <c r="P18" t="s">
        <v>52</v>
      </c>
      <c r="Q18">
        <v>82.66</v>
      </c>
    </row>
    <row r="20" spans="16:17">
      <c r="P20" t="s">
        <v>48</v>
      </c>
    </row>
    <row r="21" spans="16:17">
      <c r="P21" t="s">
        <v>52</v>
      </c>
      <c r="Q21">
        <v>130.65</v>
      </c>
    </row>
  </sheetData>
  <sortState ref="A2:P9">
    <sortCondition ref="P2:P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2020-02-04T23:29:13Z</dcterms:created>
  <dcterms:modified xsi:type="dcterms:W3CDTF">2020-02-05T20:01:33Z</dcterms:modified>
</cp:coreProperties>
</file>