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90" windowWidth="21060" windowHeight="9555"/>
  </bookViews>
  <sheets>
    <sheet name="Sheet1" sheetId="1" r:id="rId1"/>
    <sheet name="Sheet2" sheetId="2" r:id="rId2"/>
    <sheet name="Sheet3" sheetId="3" r:id="rId3"/>
  </sheets>
  <calcPr calcId="144525"/>
  <pivotCaches>
    <pivotCache cacheId="1" r:id="rId4"/>
  </pivotCaches>
</workbook>
</file>

<file path=xl/sharedStrings.xml><?xml version="1.0" encoding="utf-8"?>
<sst xmlns="http://schemas.openxmlformats.org/spreadsheetml/2006/main" count="85" uniqueCount="55">
  <si>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</si>
  <si>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</si>
  <si>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</si>
  <si>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</si>
  <si>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</si>
  <si>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</si>
  <si>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</si>
  <si>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</si>
  <si>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</si>
  <si>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</si>
  <si>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</si>
  <si>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</si>
  <si>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</si>
  <si>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</si>
  <si>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CB2000349</t>
  </si>
  <si>
    <t>Missing Parts</t>
  </si>
  <si>
    <t>II150-0077</t>
  </si>
  <si>
    <t>Qty: 1</t>
  </si>
  <si>
    <t>CS198479069</t>
  </si>
  <si>
    <t>Mokhigul Israilova</t>
  </si>
  <si>
    <t>Desc: "Product: missing one screw to tighten the globe in place Credit reflects cost of invoice #CS198479069 as well as ship cost we incurred totaling: 162.41"</t>
  </si>
  <si>
    <t>SD3</t>
  </si>
  <si>
    <t>LGT</t>
  </si>
  <si>
    <t>89810</t>
  </si>
  <si>
    <t>FPF20-0531</t>
  </si>
  <si>
    <t>CS200852459</t>
  </si>
  <si>
    <t>Hillary Powers</t>
  </si>
  <si>
    <t>Desc: "Product: K Credit reflects cost of invoice #CS200852459 as well as ship cost we incurred totaling: 76.47"</t>
  </si>
  <si>
    <t>FUR</t>
  </si>
  <si>
    <t>89812</t>
  </si>
  <si>
    <t>IIF19-0031</t>
  </si>
  <si>
    <t>CS201439623</t>
  </si>
  <si>
    <t>Saba Molai</t>
  </si>
  <si>
    <t>Desc: "Product: Headboard P1; Slats P9; Footboard P5; Legs P6 Credit reflects cost of invoice #CS201439623 as well as ship cost we incurred totaling: 765.47"</t>
  </si>
  <si>
    <t>FPF20-0552</t>
  </si>
  <si>
    <t>CS206043028</t>
  </si>
  <si>
    <t>Christa Vande Hey</t>
  </si>
  <si>
    <t>Desc: "Missing barstool  Credit reflects cost of invoice #CS206043028 as well as ship cost we incurred totaling: 79.35"</t>
  </si>
  <si>
    <t>MP153-0161</t>
  </si>
  <si>
    <t>CS205669250</t>
  </si>
  <si>
    <t>Kathleen Cardinale</t>
  </si>
  <si>
    <t>Desc: "Product: lamp shade Credit reflects cost of invoice #CS205669250 as well as ship cost we incurred totaling: 73.07"</t>
  </si>
  <si>
    <t>Row Labels</t>
  </si>
  <si>
    <t>Grand Total</t>
  </si>
  <si>
    <t>Sum of Deducted Amt</t>
  </si>
  <si>
    <t>1Z7R4F870314733031</t>
  </si>
  <si>
    <t>Tracking No.</t>
  </si>
  <si>
    <r>
      <t xml:space="preserve">VALID </t>
    </r>
    <r>
      <rPr>
        <sz val="12"/>
        <color rgb="FF000000"/>
        <rFont val="Times New Roman"/>
        <family val="1"/>
      </rPr>
      <t>- per the current sales agreement with Wayfair on missing components or parts from sets. CS issued return label, and customer returned item to WH. Responsible Party = E-Com</t>
    </r>
  </si>
  <si>
    <t>1Z7R4F870320627733</t>
  </si>
  <si>
    <r>
      <t xml:space="preserve">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 and customer returned item to WH. Responsible Party = E-Com</t>
    </r>
  </si>
  <si>
    <t>1Z7R4F870331645407</t>
  </si>
  <si>
    <r>
      <t> DENIED </t>
    </r>
    <r>
      <rPr>
        <sz val="12"/>
        <color rgb="FF000000"/>
        <rFont val="Calibri"/>
        <family val="2"/>
        <scheme val="minor"/>
      </rPr>
      <t> - Shows delivered to customer, BOL attached.
PO CS202111796 which shows 4 on this BOL is 4 units (Items),  Each Item is shipped complete in 1 carton = 4 on the BOL.  "</t>
    </r>
  </si>
  <si>
    <t>Amount=</t>
  </si>
  <si>
    <r>
      <t> DENIED </t>
    </r>
    <r>
      <rPr>
        <sz val="12"/>
        <color rgb="FF000000"/>
        <rFont val="Calibri"/>
        <family val="2"/>
        <scheme val="minor"/>
      </rPr>
      <t> - Shows delivered to customer, BOL attached .</t>
    </r>
  </si>
  <si>
    <t>"It is one Item for this PO on this BOL.  1 unit (item) of IIF19-0031. Ships in 4 cartons to complete the 1 item. PO CS202111796 which shows 4 on this BOL is 4 units (Items),  Each Item is shipped complete in 1 carton = 4 on the BOL.  " -Sherry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</si>
</sst>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0" fillId="0" borderId="10" xfId="0" applyBorder="1" applyAlignment="1">
      <alignment horizontal="left"/>
    </xf>
    <xf numFmtId="43" fontId="36" fillId="33" borderId="10" xfId="1" applyFont="1" applyFill="1" applyBorder="1" applyAlignment="1">
      <alignment horizontal="left"/>
    </xf>
    <xf numFmtId="0" fontId="38" fillId="0" borderId="10" xfId="0" applyFont="1" applyBorder="1" applyAlignment="1">
      <alignment horizontal="left" wrapText="1"/>
    </xf>
    <xf numFmtId="0" fontId="37" fillId="33" borderId="10" xfId="0" applyFont="1" applyFill="1" applyBorder="1" applyAlignment="1">
      <alignment horizontal="left" wrapText="1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0" xfId="0" applyAlignment="1">
      <alignment horizontal="left"/>
    </xf>
    <xf numFmtId="0" fontId="16" fillId="33" borderId="11" xfId="0" applyFont="1" applyFill="1" applyBorder="1" applyAlignment="1">
      <alignment horizontal="left"/>
    </xf>
    <xf numFmtId="0" fontId="39" fillId="0" borderId="0" xfId="0" applyFont="1"/>
    <xf numFmtId="0" fontId="41" fillId="0" borderId="0" xfId="0" applyFont="1" applyAlignment="1"/>
    <xf numFmtId="0" fontId="0" fillId="0" borderId="0" xfId="0" applyAlignmen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59.614728009263" createdVersion="4" refreshedVersion="4" minRefreshableVersion="3" recordCount="5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2495726" maxValue="2495726"/>
    </cacheField>
    <cacheField name="Voucher Date" numFmtId="14">
      <sharedItems containsSemiMixedTypes="0" containsNonDate="0" containsDate="1" containsString="0" minDate="2020-01-23T00:00:00" maxDate="2020-01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2-02T00:00:00" maxDate="2020-01-07T00:00:00"/>
    </cacheField>
    <cacheField name="PO#" numFmtId="0">
      <sharedItems/>
    </cacheField>
    <cacheField name="Deducted Amt" numFmtId="43">
      <sharedItems containsSemiMixedTypes="0" containsString="0" containsNumber="1" minValue="-765.47" maxValue="-73.0699999999999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n v="2495726"/>
    <d v="2020-01-23T00:00:00"/>
    <s v="CB2000349"/>
    <s v="Missing Parts"/>
    <s v="II150-0077"/>
    <s v="Qty: 1"/>
    <d v="2019-12-02T00:00:00"/>
    <s v="CS198479069"/>
    <n v="-162.41"/>
    <s v="Mokhigul Israilova"/>
    <s v="Desc: &quot;Product: missing one screw to tighten the globe in place Credit reflects cost of invoice #CS198479069 as well as ship cost we incurred totaling: 162.41&quot;"/>
    <s v="SD3"/>
    <x v="0"/>
    <s v="89810"/>
  </r>
  <r>
    <n v="2495726"/>
    <d v="2020-01-23T00:00:00"/>
    <s v="CB2000349"/>
    <s v="Missing Parts"/>
    <s v="FPF20-0531"/>
    <s v="Qty: 1"/>
    <d v="2019-12-07T00:00:00"/>
    <s v="CS200852459"/>
    <n v="-76.47"/>
    <s v="Hillary Powers"/>
    <s v="Desc: &quot;Product: K Credit reflects cost of invoice #CS200852459 as well as ship cost we incurred totaling: 76.47&quot;"/>
    <s v="SD3"/>
    <x v="1"/>
    <s v="89812"/>
  </r>
  <r>
    <n v="2495726"/>
    <d v="2020-01-23T00:00:00"/>
    <s v="CB2000349"/>
    <s v="Missing Parts"/>
    <s v="IIF19-0031"/>
    <s v="Qty: 1"/>
    <d v="2019-12-23T00:00:00"/>
    <s v="CS201439623"/>
    <n v="-765.47"/>
    <s v="Saba Molai"/>
    <s v="Desc: &quot;Product: Headboard P1; Slats P9; Footboard P5; Legs P6 Credit reflects cost of invoice #CS201439623 as well as ship cost we incurred totaling: 765.47&quot;"/>
    <s v="SD3"/>
    <x v="1"/>
    <s v="89812"/>
  </r>
  <r>
    <n v="2495726"/>
    <d v="2020-01-23T00:00:00"/>
    <s v="CB2000349"/>
    <s v="Missing Parts"/>
    <s v="FPF20-0552"/>
    <s v="Qty: 1"/>
    <d v="2020-01-06T00:00:00"/>
    <s v="CS206043028"/>
    <n v="-79.349999999999994"/>
    <s v="Christa Vande Hey"/>
    <s v="Desc: &quot;Missing barstool  Credit reflects cost of invoice #CS206043028 as well as ship cost we incurred totaling: 79.35&quot;"/>
    <s v="SD3"/>
    <x v="1"/>
    <s v="89812"/>
  </r>
  <r>
    <n v="2495726"/>
    <d v="2020-01-23T00:00:00"/>
    <s v="CB2000349"/>
    <s v="Missing Parts"/>
    <s v="MP153-0161"/>
    <s v="Qty: 1"/>
    <d v="2020-01-06T00:00:00"/>
    <s v="CS205669250"/>
    <n v="-73.069999999999993"/>
    <s v="Kathleen Cardinale"/>
    <s v="Desc: &quot;Product: lamp shade Credit reflects cost of invoice #CS205669250 as well as ship cost we incurred totaling: 73.07&quot;"/>
    <s v="SD3"/>
    <x v="0"/>
    <s v="898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2:F1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topLeftCell="B1" workbookViewId="0">
      <selection activeCell="K27" sqref="K27"/>
    </sheetView>
  </sheetViews>
  <sheetFormatPr defaultColWidth="9"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1.5703125" bestFit="1" customWidth="1"/>
    <col min="5" max="5" width="12.5703125" bestFit="1" customWidth="1"/>
    <col min="6" max="6" width="19.7109375" bestFit="1" customWidth="1"/>
    <col min="7" max="7" width="10.5703125" bestFit="1" customWidth="1"/>
    <col min="8" max="8" width="12" bestFit="1" customWidth="1"/>
    <col min="9" max="9" width="14.5703125" bestFit="1" customWidth="1"/>
    <col min="10" max="10" width="16.28515625" bestFit="1" customWidth="1"/>
    <col min="11" max="11" width="60.7109375" style="1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42578125" bestFit="1" customWidth="1"/>
  </cols>
  <sheetData>
    <row r="1" spans="1:1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5" t="s">
        <v>8</v>
      </c>
      <c r="J1" s="9" t="s">
        <v>9</v>
      </c>
      <c r="K1" s="7" t="s">
        <v>10</v>
      </c>
      <c r="L1" s="9" t="s">
        <v>11</v>
      </c>
      <c r="M1" s="9" t="s">
        <v>12</v>
      </c>
      <c r="N1" s="9" t="s">
        <v>13</v>
      </c>
      <c r="O1" s="13" t="s">
        <v>46</v>
      </c>
    </row>
    <row r="2" spans="1:17" ht="36.75">
      <c r="A2" s="4">
        <v>2495726</v>
      </c>
      <c r="B2" s="11">
        <v>43853</v>
      </c>
      <c r="C2" s="4" t="s">
        <v>14</v>
      </c>
      <c r="D2" s="4" t="s">
        <v>15</v>
      </c>
      <c r="E2" s="4" t="s">
        <v>30</v>
      </c>
      <c r="F2" s="4" t="s">
        <v>17</v>
      </c>
      <c r="G2" s="11">
        <v>43822</v>
      </c>
      <c r="H2" s="4" t="s">
        <v>31</v>
      </c>
      <c r="I2" s="10">
        <v>-765.47</v>
      </c>
      <c r="J2" s="4" t="s">
        <v>32</v>
      </c>
      <c r="K2" s="6" t="s">
        <v>33</v>
      </c>
      <c r="L2" s="4" t="s">
        <v>21</v>
      </c>
      <c r="M2" s="4" t="s">
        <v>28</v>
      </c>
      <c r="N2" s="4" t="s">
        <v>29</v>
      </c>
      <c r="P2" s="15" t="s">
        <v>53</v>
      </c>
    </row>
    <row r="3" spans="1:17" ht="24.75">
      <c r="A3" s="4">
        <v>2495726</v>
      </c>
      <c r="B3" s="11">
        <v>43853</v>
      </c>
      <c r="C3" s="4" t="s">
        <v>14</v>
      </c>
      <c r="D3" s="4" t="s">
        <v>15</v>
      </c>
      <c r="E3" s="4" t="s">
        <v>34</v>
      </c>
      <c r="F3" s="4" t="s">
        <v>17</v>
      </c>
      <c r="G3" s="11">
        <v>43836</v>
      </c>
      <c r="H3" s="4" t="s">
        <v>35</v>
      </c>
      <c r="I3" s="10">
        <v>-79.349999999999994</v>
      </c>
      <c r="J3" s="4" t="s">
        <v>36</v>
      </c>
      <c r="K3" s="6" t="s">
        <v>37</v>
      </c>
      <c r="L3" s="4" t="s">
        <v>21</v>
      </c>
      <c r="M3" s="4" t="s">
        <v>28</v>
      </c>
      <c r="N3" s="4" t="s">
        <v>29</v>
      </c>
      <c r="P3" s="14" t="s">
        <v>49</v>
      </c>
    </row>
    <row r="4" spans="1:17" ht="36.75">
      <c r="A4" s="4">
        <v>2495726</v>
      </c>
      <c r="B4" s="11">
        <v>43853</v>
      </c>
      <c r="C4" s="4" t="s">
        <v>14</v>
      </c>
      <c r="D4" s="4" t="s">
        <v>15</v>
      </c>
      <c r="E4" s="4" t="s">
        <v>16</v>
      </c>
      <c r="F4" s="4" t="s">
        <v>17</v>
      </c>
      <c r="G4" s="11">
        <v>43801</v>
      </c>
      <c r="H4" s="4" t="s">
        <v>18</v>
      </c>
      <c r="I4" s="10">
        <v>-162.41</v>
      </c>
      <c r="J4" s="4" t="s">
        <v>19</v>
      </c>
      <c r="K4" s="6" t="s">
        <v>20</v>
      </c>
      <c r="L4" s="4" t="s">
        <v>21</v>
      </c>
      <c r="M4" s="4" t="s">
        <v>22</v>
      </c>
      <c r="N4" s="4" t="s">
        <v>23</v>
      </c>
      <c r="O4" t="s">
        <v>45</v>
      </c>
      <c r="P4" s="14" t="s">
        <v>47</v>
      </c>
    </row>
    <row r="5" spans="1:17" ht="24.75">
      <c r="A5" s="4">
        <v>2495726</v>
      </c>
      <c r="B5" s="11">
        <v>43853</v>
      </c>
      <c r="C5" s="4" t="s">
        <v>14</v>
      </c>
      <c r="D5" s="4" t="s">
        <v>15</v>
      </c>
      <c r="E5" s="4" t="s">
        <v>24</v>
      </c>
      <c r="F5" s="4" t="s">
        <v>17</v>
      </c>
      <c r="G5" s="11">
        <v>43806</v>
      </c>
      <c r="H5" s="4" t="s">
        <v>25</v>
      </c>
      <c r="I5" s="10">
        <v>-76.47</v>
      </c>
      <c r="J5" s="4" t="s">
        <v>26</v>
      </c>
      <c r="K5" s="6" t="s">
        <v>27</v>
      </c>
      <c r="L5" s="4" t="s">
        <v>21</v>
      </c>
      <c r="M5" s="4" t="s">
        <v>28</v>
      </c>
      <c r="N5" s="4" t="s">
        <v>29</v>
      </c>
      <c r="O5" t="s">
        <v>48</v>
      </c>
      <c r="P5" s="14" t="s">
        <v>47</v>
      </c>
    </row>
    <row r="6" spans="1:17" ht="24.75">
      <c r="A6" s="4">
        <v>2495726</v>
      </c>
      <c r="B6" s="11">
        <v>43853</v>
      </c>
      <c r="C6" s="4" t="s">
        <v>14</v>
      </c>
      <c r="D6" s="4" t="s">
        <v>15</v>
      </c>
      <c r="E6" s="4" t="s">
        <v>38</v>
      </c>
      <c r="F6" s="4" t="s">
        <v>17</v>
      </c>
      <c r="G6" s="11">
        <v>43836</v>
      </c>
      <c r="H6" s="4" t="s">
        <v>39</v>
      </c>
      <c r="I6" s="10">
        <v>-73.069999999999993</v>
      </c>
      <c r="J6" s="4" t="s">
        <v>40</v>
      </c>
      <c r="K6" s="6" t="s">
        <v>41</v>
      </c>
      <c r="L6" s="4" t="s">
        <v>21</v>
      </c>
      <c r="M6" s="4" t="s">
        <v>22</v>
      </c>
      <c r="N6" s="4" t="s">
        <v>29</v>
      </c>
      <c r="O6" t="s">
        <v>50</v>
      </c>
      <c r="P6" s="14" t="s">
        <v>47</v>
      </c>
    </row>
    <row r="9" spans="1:17" ht="15.75">
      <c r="P9" s="15" t="s">
        <v>51</v>
      </c>
    </row>
    <row r="10" spans="1:17">
      <c r="P10" s="16" t="s">
        <v>54</v>
      </c>
    </row>
    <row r="11" spans="1:17">
      <c r="P11" s="16" t="s">
        <v>52</v>
      </c>
      <c r="Q11">
        <v>765.47</v>
      </c>
    </row>
    <row r="12" spans="1:17">
      <c r="E12" s="2" t="s">
        <v>42</v>
      </c>
      <c r="F12" t="s">
        <v>44</v>
      </c>
    </row>
    <row r="13" spans="1:17" ht="15.75">
      <c r="E13" s="12" t="s">
        <v>28</v>
      </c>
      <c r="F13" s="3">
        <v>-921.29000000000008</v>
      </c>
      <c r="P13" s="14" t="s">
        <v>49</v>
      </c>
    </row>
    <row r="14" spans="1:17">
      <c r="E14" s="12" t="s">
        <v>22</v>
      </c>
      <c r="F14" s="3">
        <v>-235.48</v>
      </c>
      <c r="P14" t="s">
        <v>52</v>
      </c>
      <c r="Q14">
        <v>79.349999999999994</v>
      </c>
    </row>
    <row r="15" spans="1:17">
      <c r="E15" s="12" t="s">
        <v>43</v>
      </c>
      <c r="F15" s="3">
        <v>-1156.77</v>
      </c>
    </row>
    <row r="16" spans="1:17" ht="15.75">
      <c r="P16" s="14" t="s">
        <v>47</v>
      </c>
    </row>
    <row r="17" spans="16:17">
      <c r="P17" t="s">
        <v>52</v>
      </c>
      <c r="Q17">
        <v>311.95</v>
      </c>
    </row>
  </sheetData>
  <sortState ref="B2:P7">
    <sortCondition ref="P2:P7"/>
  </sortState>
  <pageMargins left="0.25" right="0.25" top="0.75" bottom="0.75" header="0.3" footer="0.3"/>
  <pageSetup scale="62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2020-01-29T22:44:50Z</dcterms:created>
  <dcterms:modified xsi:type="dcterms:W3CDTF">2020-01-30T19:23:04Z</dcterms:modified>
</cp:coreProperties>
</file>