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7780" windowHeight="13248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<sst xmlns="http://schemas.openxmlformats.org/spreadsheetml/2006/main" count="167" uniqueCount="85">
  <si>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</si>
  <si>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</si>
  <si>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</si>
  <si>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</si>
  <si>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</si>
  <si>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</si>
  <si>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</si>
  <si>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</si>
  <si>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</si>
  <si>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</si>
  <si>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</si>
  <si>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</si>
  <si>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</si>
  <si>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CB2000257</t>
  </si>
  <si>
    <t>183164421-CR</t>
  </si>
  <si>
    <t>CS183164421</t>
  </si>
  <si>
    <t>Drop-ship</t>
  </si>
  <si>
    <t>WR50-1781</t>
  </si>
  <si>
    <t>SD2</t>
  </si>
  <si>
    <t>ADUL</t>
  </si>
  <si>
    <t>191923992-CR</t>
  </si>
  <si>
    <t>CS191923992</t>
  </si>
  <si>
    <t>ID12-1783</t>
  </si>
  <si>
    <t>YOUT</t>
  </si>
  <si>
    <t>193060811-CR</t>
  </si>
  <si>
    <t>CS193060811</t>
  </si>
  <si>
    <t>BR51-0965</t>
  </si>
  <si>
    <t>BLK</t>
  </si>
  <si>
    <t>194045590-CR</t>
  </si>
  <si>
    <t>CS194045590</t>
  </si>
  <si>
    <t>ID10-1792</t>
  </si>
  <si>
    <t>194058500-CR</t>
  </si>
  <si>
    <t>CS194058500</t>
  </si>
  <si>
    <t>CS14-0417-1</t>
  </si>
  <si>
    <t>194523828-CR</t>
  </si>
  <si>
    <t>CS194523828</t>
  </si>
  <si>
    <t>BL50-0888</t>
  </si>
  <si>
    <t>194531909-CR</t>
  </si>
  <si>
    <t>CS194531909</t>
  </si>
  <si>
    <t>MP13-5879</t>
  </si>
  <si>
    <t>194533629-CR</t>
  </si>
  <si>
    <t>CS194533629</t>
  </si>
  <si>
    <t>MP12-5978</t>
  </si>
  <si>
    <t>194539983-CR</t>
  </si>
  <si>
    <t>CS194539983</t>
  </si>
  <si>
    <t>MP50-4878</t>
  </si>
  <si>
    <t>194541064-CR</t>
  </si>
  <si>
    <t>CS194541064</t>
  </si>
  <si>
    <t>ID40-1614</t>
  </si>
  <si>
    <t>WIN</t>
  </si>
  <si>
    <t>194814229-CR</t>
  </si>
  <si>
    <t>CA194814229</t>
  </si>
  <si>
    <t>II10-995</t>
  </si>
  <si>
    <t>195654209-CR</t>
  </si>
  <si>
    <t>CS195654209</t>
  </si>
  <si>
    <t>MP10-5804</t>
  </si>
  <si>
    <t>195662818-CR</t>
  </si>
  <si>
    <t>CS195662818</t>
  </si>
  <si>
    <t>MP10-5058</t>
  </si>
  <si>
    <t>195679134-CR</t>
  </si>
  <si>
    <t>CS195679134</t>
  </si>
  <si>
    <t>NS30-2884</t>
  </si>
  <si>
    <t>196734865-CR</t>
  </si>
  <si>
    <t>CS196734865</t>
  </si>
  <si>
    <t>SS40-0062</t>
  </si>
  <si>
    <t>197204003-CR</t>
  </si>
  <si>
    <t>CS197204003</t>
  </si>
  <si>
    <t>UH10-2160</t>
  </si>
  <si>
    <t>197351000-CR</t>
  </si>
  <si>
    <t>CS197351000</t>
  </si>
  <si>
    <t>197462228-CR</t>
  </si>
  <si>
    <t>CS197462228</t>
  </si>
  <si>
    <t>MP12-3005</t>
  </si>
  <si>
    <t>199744717-CR</t>
  </si>
  <si>
    <t>CS199744717</t>
  </si>
  <si>
    <t>MP10-636</t>
  </si>
  <si>
    <t>199756695-CR</t>
  </si>
  <si>
    <t>CS199756695</t>
  </si>
  <si>
    <t>MZ80-293</t>
  </si>
  <si>
    <t>200287946-CR</t>
  </si>
  <si>
    <t>CS200287946</t>
  </si>
  <si>
    <t>ID10-1561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</si>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</sst>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</borders>
  <cellStyleXfs count="9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NumberFormat="1"/>
    <xf numFmtId="0" fontId="0" fillId="0" borderId="0" xfId="0" pivotButton="1"/>
    <xf numFmtId="43" fontId="0" fillId="0" borderId="0" xfId="0" applyNumberFormat="1"/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43" fontId="0" fillId="0" borderId="11" xfId="1" applyFont="1" applyBorder="1" applyAlignment="1">
      <alignment horizontal="left"/>
    </xf>
    <xf numFmtId="22" fontId="0" fillId="0" borderId="11" xfId="0" applyNumberFormat="1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43" fontId="0" fillId="0" borderId="10" xfId="1" applyFont="1" applyBorder="1" applyAlignment="1">
      <alignment horizontal="left"/>
    </xf>
    <xf numFmtId="22" fontId="0" fillId="0" borderId="10" xfId="0" applyNumberFormat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</cellXfs>
  <cellStyles count="91">
    <cellStyle name="20% - Accent1" xfId="20" builtinId="30" customBuiltin="1"/>
    <cellStyle name="20% - Accent1 2" xfId="45"/>
    <cellStyle name="20% - Accent2" xfId="24" builtinId="34" customBuiltin="1"/>
    <cellStyle name="20% - Accent2 2" xfId="46"/>
    <cellStyle name="20% - Accent3" xfId="28" builtinId="38" customBuiltin="1"/>
    <cellStyle name="20% - Accent3 2" xfId="47"/>
    <cellStyle name="20% - Accent4" xfId="32" builtinId="42" customBuiltin="1"/>
    <cellStyle name="20% - Accent4 2" xfId="48"/>
    <cellStyle name="20% - Accent5" xfId="36" builtinId="46" customBuiltin="1"/>
    <cellStyle name="20% - Accent5 2" xfId="49"/>
    <cellStyle name="20% - Accent6" xfId="40" builtinId="50" customBuiltin="1"/>
    <cellStyle name="20% - Accent6 2" xfId="50"/>
    <cellStyle name="40% - Accent1" xfId="21" builtinId="31" customBuiltin="1"/>
    <cellStyle name="40% - Accent1 2" xfId="51"/>
    <cellStyle name="40% - Accent2" xfId="25" builtinId="35" customBuiltin="1"/>
    <cellStyle name="40% - Accent2 2" xfId="52"/>
    <cellStyle name="40% - Accent3" xfId="29" builtinId="39" customBuiltin="1"/>
    <cellStyle name="40% - Accent3 2" xfId="53"/>
    <cellStyle name="40% - Accent4" xfId="33" builtinId="43" customBuiltin="1"/>
    <cellStyle name="40% - Accent4 2" xfId="54"/>
    <cellStyle name="40% - Accent5" xfId="37" builtinId="47" customBuiltin="1"/>
    <cellStyle name="40% - Accent5 2" xfId="55"/>
    <cellStyle name="40% - Accent6" xfId="41" builtinId="51" customBuiltin="1"/>
    <cellStyle name="40% - Accent6 2" xfId="56"/>
    <cellStyle name="60% - Accent1" xfId="22" builtinId="32" customBuiltin="1"/>
    <cellStyle name="60% - Accent1 2" xfId="57"/>
    <cellStyle name="60% - Accent2" xfId="26" builtinId="36" customBuiltin="1"/>
    <cellStyle name="60% - Accent2 2" xfId="58"/>
    <cellStyle name="60% - Accent3" xfId="30" builtinId="40" customBuiltin="1"/>
    <cellStyle name="60% - Accent3 2" xfId="59"/>
    <cellStyle name="60% - Accent4" xfId="34" builtinId="44" customBuiltin="1"/>
    <cellStyle name="60% - Accent4 2" xfId="60"/>
    <cellStyle name="60% - Accent5" xfId="38" builtinId="48" customBuiltin="1"/>
    <cellStyle name="60% - Accent5 2" xfId="61"/>
    <cellStyle name="60% - Accent6" xfId="42" builtinId="52" customBuiltin="1"/>
    <cellStyle name="60% - Accent6 2" xfId="62"/>
    <cellStyle name="Accent1" xfId="19" builtinId="29" customBuiltin="1"/>
    <cellStyle name="Accent1 2" xfId="63"/>
    <cellStyle name="Accent2" xfId="23" builtinId="33" customBuiltin="1"/>
    <cellStyle name="Accent2 2" xfId="64"/>
    <cellStyle name="Accent3" xfId="27" builtinId="37" customBuiltin="1"/>
    <cellStyle name="Accent3 2" xfId="65"/>
    <cellStyle name="Accent4" xfId="31" builtinId="41" customBuiltin="1"/>
    <cellStyle name="Accent4 2" xfId="66"/>
    <cellStyle name="Accent5" xfId="35" builtinId="45" customBuiltin="1"/>
    <cellStyle name="Accent5 2" xfId="67"/>
    <cellStyle name="Accent6" xfId="39" builtinId="49" customBuiltin="1"/>
    <cellStyle name="Accent6 2" xfId="68"/>
    <cellStyle name="Bad" xfId="8" builtinId="27" customBuiltin="1"/>
    <cellStyle name="Bad 2" xfId="69"/>
    <cellStyle name="Calculation" xfId="12" builtinId="22" customBuiltin="1"/>
    <cellStyle name="Calculation 2" xfId="70"/>
    <cellStyle name="Check Cell" xfId="14" builtinId="23" customBuiltin="1"/>
    <cellStyle name="Check Cell 2" xfId="71"/>
    <cellStyle name="Comma" xfId="1" builtinId="3"/>
    <cellStyle name="Comma 11 2 2" xfId="44"/>
    <cellStyle name="Comma 2" xfId="72"/>
    <cellStyle name="Currency 2" xfId="73"/>
    <cellStyle name="Explanatory Text" xfId="17" builtinId="53" customBuiltin="1"/>
    <cellStyle name="Explanatory Text 2" xfId="74"/>
    <cellStyle name="Good" xfId="7" builtinId="26" customBuiltin="1"/>
    <cellStyle name="Good 2" xfId="75"/>
    <cellStyle name="Heading 1" xfId="3" builtinId="16" customBuiltin="1"/>
    <cellStyle name="Heading 1 2" xfId="76"/>
    <cellStyle name="Heading 2" xfId="4" builtinId="17" customBuiltin="1"/>
    <cellStyle name="Heading 2 2" xfId="77"/>
    <cellStyle name="Heading 3" xfId="5" builtinId="18" customBuiltin="1"/>
    <cellStyle name="Heading 3 2" xfId="78"/>
    <cellStyle name="Heading 4" xfId="6" builtinId="19" customBuiltin="1"/>
    <cellStyle name="Heading 4 2" xfId="79"/>
    <cellStyle name="Input" xfId="10" builtinId="20" customBuiltin="1"/>
    <cellStyle name="Input 2" xfId="80"/>
    <cellStyle name="Linked Cell" xfId="13" builtinId="24" customBuiltin="1"/>
    <cellStyle name="Linked Cell 2" xfId="81"/>
    <cellStyle name="Neutral" xfId="9" builtinId="28" customBuiltin="1"/>
    <cellStyle name="Neutral 2" xfId="82"/>
    <cellStyle name="Normal" xfId="0" builtinId="0"/>
    <cellStyle name="Normal 10 2 2" xfId="43"/>
    <cellStyle name="Normal 2" xfId="83"/>
    <cellStyle name="Normal 3" xfId="84"/>
    <cellStyle name="Note" xfId="16" builtinId="10" customBuiltin="1"/>
    <cellStyle name="Note 2" xfId="85"/>
    <cellStyle name="Output" xfId="11" builtinId="21" customBuiltin="1"/>
    <cellStyle name="Output 2" xfId="86"/>
    <cellStyle name="Percent 2" xfId="87"/>
    <cellStyle name="Title" xfId="2" builtinId="15" customBuiltin="1"/>
    <cellStyle name="Title 2" xfId="88"/>
    <cellStyle name="Total" xfId="18" builtinId="25" customBuiltin="1"/>
    <cellStyle name="Total 2" xfId="89"/>
    <cellStyle name="Warning Text" xfId="15" builtinId="11" customBuiltin="1"/>
    <cellStyle name="Warning Text 2" xfId="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53.470614699072" createdVersion="4" refreshedVersion="4" minRefreshableVersion="3" recordCount="21">
  <cacheSource type="worksheet">
    <worksheetSource ref="A1:M22" sheet="Sheet1"/>
  </cacheSource>
  <cacheFields count="13">
    <cacheField name="Voucher #" numFmtId="0">
      <sharedItems containsSemiMixedTypes="0" containsString="0" containsNumber="1" containsInteger="1" minValue="2481914" maxValue="2481914"/>
    </cacheField>
    <cacheField name="Voucher Date" numFmtId="14">
      <sharedItems containsSemiMixedTypes="0" containsNonDate="0" containsDate="1" containsString="0" minDate="2020-01-17T00:00:00" maxDate="2020-01-18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22">
      <sharedItems containsSemiMixedTypes="0" containsNonDate="0" containsDate="1" containsString="0" minDate="2019-12-16T00:00:00" maxDate="2019-12-21T00:00:00"/>
    </cacheField>
    <cacheField name=" Amount" numFmtId="43">
      <sharedItems containsSemiMixedTypes="0" containsString="0" containsNumber="1" minValue="-106.12" maxValue="-9.26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4">
        <s v="ADUL"/>
        <s v="YOUT"/>
        <s v="BLK"/>
        <s v="WIN"/>
      </sharedItems>
    </cacheField>
    <cacheField name="AR REF #" numFmtId="0">
      <sharedItems containsSemiMixedTypes="0" containsString="0" containsNumber="1" containsInteger="1" minValue="89484" maxValue="894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n v="2481914"/>
    <d v="2020-01-17T00:00:00"/>
    <s v="CB2000257"/>
    <s v="183164421-CR"/>
    <s v="CS183164421"/>
    <d v="2019-12-18T00:00:00"/>
    <n v="-28.22"/>
    <n v="49"/>
    <s v="Drop-ship"/>
    <s v="WR50-1781"/>
    <s v="SD2"/>
    <x v="0"/>
    <n v="89484"/>
  </r>
  <r>
    <n v="2481914"/>
    <d v="2020-01-17T00:00:00"/>
    <s v="CB2000257"/>
    <s v="191923992-CR"/>
    <s v="CS191923992"/>
    <d v="2019-12-18T00:00:00"/>
    <n v="-19.670000000000002"/>
    <n v="49"/>
    <s v="Drop-ship"/>
    <s v="ID12-1783"/>
    <s v="SD2"/>
    <x v="1"/>
    <n v="89484"/>
  </r>
  <r>
    <n v="2481914"/>
    <d v="2020-01-17T00:00:00"/>
    <s v="CB2000257"/>
    <s v="193060811-CR"/>
    <s v="CS193060811"/>
    <d v="2019-12-18T00:00:00"/>
    <n v="-51.95"/>
    <n v="49"/>
    <s v="Drop-ship"/>
    <s v="BR51-0965"/>
    <s v="SD2"/>
    <x v="2"/>
    <n v="89484"/>
  </r>
  <r>
    <n v="2481914"/>
    <d v="2020-01-17T00:00:00"/>
    <s v="CB2000257"/>
    <s v="194045590-CR"/>
    <s v="CS194045590"/>
    <d v="2019-12-18T00:00:00"/>
    <n v="-46.12"/>
    <n v="49"/>
    <s v="Drop-ship"/>
    <s v="ID10-1792"/>
    <s v="SD2"/>
    <x v="1"/>
    <n v="89484"/>
  </r>
  <r>
    <n v="2481914"/>
    <d v="2020-01-17T00:00:00"/>
    <s v="CB2000257"/>
    <s v="194058500-CR"/>
    <s v="CS194058500"/>
    <d v="2019-12-18T00:00:00"/>
    <n v="-9.26"/>
    <n v="49"/>
    <s v="Drop-ship"/>
    <s v="CS14-0417-1"/>
    <s v="SD2"/>
    <x v="0"/>
    <n v="89484"/>
  </r>
  <r>
    <n v="2481914"/>
    <d v="2020-01-17T00:00:00"/>
    <s v="CB2000257"/>
    <s v="194523828-CR"/>
    <s v="CS194523828"/>
    <d v="2019-12-18T00:00:00"/>
    <n v="-19.079999999999998"/>
    <n v="49"/>
    <s v="Drop-ship"/>
    <s v="BL50-0888"/>
    <s v="SD2"/>
    <x v="2"/>
    <n v="89484"/>
  </r>
  <r>
    <n v="2481914"/>
    <d v="2020-01-17T00:00:00"/>
    <s v="CB2000257"/>
    <s v="194531909-CR"/>
    <s v="CS194531909"/>
    <d v="2019-12-18T00:00:00"/>
    <n v="-52.29"/>
    <n v="49"/>
    <s v="Drop-ship"/>
    <s v="MP13-5879"/>
    <s v="SD2"/>
    <x v="0"/>
    <n v="89484"/>
  </r>
  <r>
    <n v="2481914"/>
    <d v="2020-01-17T00:00:00"/>
    <s v="CB2000257"/>
    <s v="194533629-CR"/>
    <s v="CS194533629"/>
    <d v="2019-12-18T00:00:00"/>
    <n v="-53.94"/>
    <n v="49"/>
    <s v="Drop-ship"/>
    <s v="MP12-5978"/>
    <s v="SD2"/>
    <x v="0"/>
    <n v="89484"/>
  </r>
  <r>
    <n v="2481914"/>
    <d v="2020-01-17T00:00:00"/>
    <s v="CB2000257"/>
    <s v="194539983-CR"/>
    <s v="CS194539983"/>
    <d v="2019-12-20T00:00:00"/>
    <n v="-22.02"/>
    <n v="450"/>
    <s v="Drop-ship"/>
    <s v="MP50-4878"/>
    <s v="SD2"/>
    <x v="2"/>
    <n v="89484"/>
  </r>
  <r>
    <n v="2481914"/>
    <d v="2020-01-17T00:00:00"/>
    <s v="CB2000257"/>
    <s v="194541064-CR"/>
    <s v="CS194541064"/>
    <d v="2019-12-18T00:00:00"/>
    <n v="-106.12"/>
    <n v="49"/>
    <s v="Drop-ship"/>
    <s v="ID40-1614"/>
    <s v="SD2"/>
    <x v="3"/>
    <n v="89484"/>
  </r>
  <r>
    <n v="2481914"/>
    <d v="2020-01-17T00:00:00"/>
    <s v="CB2000257"/>
    <s v="194814229-CR"/>
    <s v="CA194814229"/>
    <d v="2019-12-16T00:00:00"/>
    <n v="-84.36"/>
    <n v="446"/>
    <s v="Drop-ship"/>
    <s v="II10-995"/>
    <s v="SD2"/>
    <x v="0"/>
    <n v="89484"/>
  </r>
  <r>
    <n v="2481914"/>
    <d v="2020-01-17T00:00:00"/>
    <s v="CB2000257"/>
    <s v="195654209-CR"/>
    <s v="CS195654209"/>
    <d v="2019-12-20T00:00:00"/>
    <n v="-93.77"/>
    <n v="49"/>
    <s v="Drop-ship"/>
    <s v="MP10-5804"/>
    <s v="SD2"/>
    <x v="0"/>
    <n v="89484"/>
  </r>
  <r>
    <n v="2481914"/>
    <d v="2020-01-17T00:00:00"/>
    <s v="CB2000257"/>
    <s v="195662818-CR"/>
    <s v="CS195662818"/>
    <d v="2019-12-20T00:00:00"/>
    <n v="-56.61"/>
    <n v="49"/>
    <s v="Drop-ship"/>
    <s v="MP10-5058"/>
    <s v="SD2"/>
    <x v="2"/>
    <n v="89484"/>
  </r>
  <r>
    <n v="2481914"/>
    <d v="2020-01-17T00:00:00"/>
    <s v="CB2000257"/>
    <s v="195679134-CR"/>
    <s v="CS195679134"/>
    <d v="2019-12-18T00:00:00"/>
    <n v="-29.08"/>
    <n v="49"/>
    <s v="Drop-ship"/>
    <s v="NS30-2884"/>
    <s v="SD2"/>
    <x v="0"/>
    <n v="89484"/>
  </r>
  <r>
    <n v="2481914"/>
    <d v="2020-01-17T00:00:00"/>
    <s v="CB2000257"/>
    <s v="196734865-CR"/>
    <s v="CS196734865"/>
    <d v="2019-12-16T00:00:00"/>
    <n v="-15.47"/>
    <n v="49"/>
    <s v="Drop-ship"/>
    <s v="SS40-0062"/>
    <s v="SD2"/>
    <x v="3"/>
    <n v="89484"/>
  </r>
  <r>
    <n v="2481914"/>
    <d v="2020-01-17T00:00:00"/>
    <s v="CB2000257"/>
    <s v="197204003-CR"/>
    <s v="CS197204003"/>
    <d v="2019-12-18T00:00:00"/>
    <n v="-67.22"/>
    <n v="49"/>
    <s v="Drop-ship"/>
    <s v="UH10-2160"/>
    <s v="SD2"/>
    <x v="0"/>
    <n v="89484"/>
  </r>
  <r>
    <n v="2481914"/>
    <d v="2020-01-17T00:00:00"/>
    <s v="CB2000257"/>
    <s v="197351000-CR"/>
    <s v="CS197351000"/>
    <d v="2019-12-18T00:00:00"/>
    <n v="-73.59"/>
    <n v="49"/>
    <s v="Drop-ship"/>
    <s v="UH10-2160"/>
    <s v="SD2"/>
    <x v="0"/>
    <n v="89484"/>
  </r>
  <r>
    <n v="2481914"/>
    <d v="2020-01-17T00:00:00"/>
    <s v="CB2000257"/>
    <s v="197462228-CR"/>
    <s v="CS197462228"/>
    <d v="2019-12-18T00:00:00"/>
    <n v="-56.53"/>
    <n v="49"/>
    <s v="Drop-ship"/>
    <s v="MP12-3005"/>
    <s v="SD2"/>
    <x v="0"/>
    <n v="89484"/>
  </r>
  <r>
    <n v="2481914"/>
    <d v="2020-01-17T00:00:00"/>
    <s v="CB2000257"/>
    <s v="199744717-CR"/>
    <s v="CS199744717"/>
    <d v="2019-12-18T00:00:00"/>
    <n v="-56.29"/>
    <n v="49"/>
    <s v="Drop-ship"/>
    <s v="MP10-636"/>
    <s v="SD2"/>
    <x v="0"/>
    <n v="89484"/>
  </r>
  <r>
    <n v="2481914"/>
    <d v="2020-01-17T00:00:00"/>
    <s v="CB2000257"/>
    <s v="199756695-CR"/>
    <s v="CS199756695"/>
    <d v="2019-12-18T00:00:00"/>
    <n v="-84.5"/>
    <n v="49"/>
    <s v="Drop-ship"/>
    <s v="MZ80-293"/>
    <s v="SD2"/>
    <x v="1"/>
    <n v="89484"/>
  </r>
  <r>
    <n v="2481914"/>
    <d v="2020-01-17T00:00:00"/>
    <s v="CB2000257"/>
    <s v="200287946-CR"/>
    <s v="CS200287946"/>
    <d v="2019-12-18T00:00:00"/>
    <n v="-33.090000000000003"/>
    <n v="49"/>
    <s v="Drop-ship"/>
    <s v="ID10-1561"/>
    <s v="SD2"/>
    <x v="1"/>
    <n v="894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26:E31" firstHeaderRow="1" firstDataRow="1" firstDataCol="1"/>
  <pivotFields count="13">
    <pivotField showAll="0"/>
    <pivotField numFmtId="14" showAll="0"/>
    <pivotField showAll="0"/>
    <pivotField showAll="0"/>
    <pivotField showAll="0"/>
    <pivotField numFmtId="22" showAll="0"/>
    <pivotField dataField="1" numFmtId="43" showAll="0"/>
    <pivotField showAll="0"/>
    <pivotField showAll="0"/>
    <pivotField showAll="0"/>
    <pivotField showAll="0"/>
    <pivotField axis="axisRow" showAll="0">
      <items count="5">
        <item x="0"/>
        <item x="2"/>
        <item x="3"/>
        <item x="1"/>
        <item t="default"/>
      </items>
    </pivotField>
    <pivotField showAl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workbookViewId="0">
      <selection activeCell="C8" sqref="C8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customWidth="1"/>
    <col min="5" max="5" width="14.88671875" bestFit="1" customWidth="1"/>
    <col min="6" max="6" width="14.6640625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11.3320312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</row>
    <row r="2" spans="1:13">
      <c r="A2" s="5">
        <v>2481914</v>
      </c>
      <c r="B2" s="4">
        <v>43847</v>
      </c>
      <c r="C2" s="5" t="s">
        <v>13</v>
      </c>
      <c r="D2" s="5" t="s">
        <v>14</v>
      </c>
      <c r="E2" s="5" t="s">
        <v>15</v>
      </c>
      <c r="F2" s="12">
        <v>43817</v>
      </c>
      <c r="G2" s="11">
        <v>-28.22</v>
      </c>
      <c r="H2" s="5">
        <v>49</v>
      </c>
      <c r="I2" s="5" t="s">
        <v>16</v>
      </c>
      <c r="J2" s="5" t="s">
        <v>17</v>
      </c>
      <c r="K2" s="5" t="s">
        <v>18</v>
      </c>
      <c r="L2" s="5" t="s">
        <v>19</v>
      </c>
      <c r="M2" s="5">
        <v>89484</v>
      </c>
    </row>
    <row r="3" spans="1:13">
      <c r="A3" s="5">
        <v>2481914</v>
      </c>
      <c r="B3" s="4">
        <v>43847</v>
      </c>
      <c r="C3" s="5" t="s">
        <v>13</v>
      </c>
      <c r="D3" s="5" t="s">
        <v>20</v>
      </c>
      <c r="E3" s="5" t="s">
        <v>21</v>
      </c>
      <c r="F3" s="12">
        <v>43817</v>
      </c>
      <c r="G3" s="11">
        <v>-19.670000000000002</v>
      </c>
      <c r="H3" s="5">
        <v>49</v>
      </c>
      <c r="I3" s="5" t="s">
        <v>16</v>
      </c>
      <c r="J3" s="5" t="s">
        <v>22</v>
      </c>
      <c r="K3" s="5" t="s">
        <v>18</v>
      </c>
      <c r="L3" s="5" t="s">
        <v>23</v>
      </c>
      <c r="M3" s="5">
        <v>89484</v>
      </c>
    </row>
    <row r="4" spans="1:13">
      <c r="A4" s="5">
        <v>2481914</v>
      </c>
      <c r="B4" s="4">
        <v>43847</v>
      </c>
      <c r="C4" s="5" t="s">
        <v>13</v>
      </c>
      <c r="D4" s="5" t="s">
        <v>24</v>
      </c>
      <c r="E4" s="5" t="s">
        <v>25</v>
      </c>
      <c r="F4" s="12">
        <v>43817</v>
      </c>
      <c r="G4" s="11">
        <v>-51.95</v>
      </c>
      <c r="H4" s="5">
        <v>49</v>
      </c>
      <c r="I4" s="5" t="s">
        <v>16</v>
      </c>
      <c r="J4" s="5" t="s">
        <v>26</v>
      </c>
      <c r="K4" s="5" t="s">
        <v>18</v>
      </c>
      <c r="L4" s="5" t="s">
        <v>27</v>
      </c>
      <c r="M4" s="5">
        <v>89484</v>
      </c>
    </row>
    <row r="5" spans="1:13">
      <c r="A5" s="5">
        <v>2481914</v>
      </c>
      <c r="B5" s="4">
        <v>43847</v>
      </c>
      <c r="C5" s="5" t="s">
        <v>13</v>
      </c>
      <c r="D5" s="5" t="s">
        <v>28</v>
      </c>
      <c r="E5" s="5" t="s">
        <v>29</v>
      </c>
      <c r="F5" s="12">
        <v>43817</v>
      </c>
      <c r="G5" s="11">
        <v>-46.12</v>
      </c>
      <c r="H5" s="5">
        <v>49</v>
      </c>
      <c r="I5" s="5" t="s">
        <v>16</v>
      </c>
      <c r="J5" s="5" t="s">
        <v>30</v>
      </c>
      <c r="K5" s="5" t="s">
        <v>18</v>
      </c>
      <c r="L5" s="5" t="s">
        <v>23</v>
      </c>
      <c r="M5" s="5">
        <v>89484</v>
      </c>
    </row>
    <row r="6" spans="1:13">
      <c r="A6" s="5">
        <v>2481914</v>
      </c>
      <c r="B6" s="4">
        <v>43847</v>
      </c>
      <c r="C6" s="5" t="s">
        <v>13</v>
      </c>
      <c r="D6" s="5" t="s">
        <v>31</v>
      </c>
      <c r="E6" s="5" t="s">
        <v>32</v>
      </c>
      <c r="F6" s="12">
        <v>43817</v>
      </c>
      <c r="G6" s="11">
        <v>-9.26</v>
      </c>
      <c r="H6" s="5">
        <v>49</v>
      </c>
      <c r="I6" s="5" t="s">
        <v>16</v>
      </c>
      <c r="J6" s="5" t="s">
        <v>33</v>
      </c>
      <c r="K6" s="5" t="s">
        <v>18</v>
      </c>
      <c r="L6" s="5" t="s">
        <v>19</v>
      </c>
      <c r="M6" s="5">
        <v>89484</v>
      </c>
    </row>
    <row r="7" spans="1:13">
      <c r="A7" s="5">
        <v>2481914</v>
      </c>
      <c r="B7" s="4">
        <v>43847</v>
      </c>
      <c r="C7" s="5" t="s">
        <v>13</v>
      </c>
      <c r="D7" s="5" t="s">
        <v>34</v>
      </c>
      <c r="E7" s="5" t="s">
        <v>35</v>
      </c>
      <c r="F7" s="12">
        <v>43817</v>
      </c>
      <c r="G7" s="11">
        <v>-19.079999999999998</v>
      </c>
      <c r="H7" s="5">
        <v>49</v>
      </c>
      <c r="I7" s="5" t="s">
        <v>16</v>
      </c>
      <c r="J7" s="5" t="s">
        <v>36</v>
      </c>
      <c r="K7" s="5" t="s">
        <v>18</v>
      </c>
      <c r="L7" s="5" t="s">
        <v>27</v>
      </c>
      <c r="M7" s="5">
        <v>89484</v>
      </c>
    </row>
    <row r="8" spans="1:13">
      <c r="A8" s="5">
        <v>2481914</v>
      </c>
      <c r="B8" s="4">
        <v>43847</v>
      </c>
      <c r="C8" s="5" t="s">
        <v>13</v>
      </c>
      <c r="D8" s="5" t="s">
        <v>37</v>
      </c>
      <c r="E8" s="5" t="s">
        <v>38</v>
      </c>
      <c r="F8" s="12">
        <v>43817</v>
      </c>
      <c r="G8" s="11">
        <v>-52.29</v>
      </c>
      <c r="H8" s="5">
        <v>49</v>
      </c>
      <c r="I8" s="5" t="s">
        <v>16</v>
      </c>
      <c r="J8" s="5" t="s">
        <v>39</v>
      </c>
      <c r="K8" s="5" t="s">
        <v>18</v>
      </c>
      <c r="L8" s="5" t="s">
        <v>19</v>
      </c>
      <c r="M8" s="5">
        <v>89484</v>
      </c>
    </row>
    <row r="9" spans="1:13">
      <c r="A9" s="5">
        <v>2481914</v>
      </c>
      <c r="B9" s="4">
        <v>43847</v>
      </c>
      <c r="C9" s="5" t="s">
        <v>13</v>
      </c>
      <c r="D9" s="5" t="s">
        <v>40</v>
      </c>
      <c r="E9" s="5" t="s">
        <v>41</v>
      </c>
      <c r="F9" s="12">
        <v>43817</v>
      </c>
      <c r="G9" s="11">
        <v>-53.94</v>
      </c>
      <c r="H9" s="5">
        <v>49</v>
      </c>
      <c r="I9" s="5" t="s">
        <v>16</v>
      </c>
      <c r="J9" s="5" t="s">
        <v>42</v>
      </c>
      <c r="K9" s="5" t="s">
        <v>18</v>
      </c>
      <c r="L9" s="5" t="s">
        <v>19</v>
      </c>
      <c r="M9" s="5">
        <v>89484</v>
      </c>
    </row>
    <row r="10" spans="1:13">
      <c r="A10" s="5">
        <v>2481914</v>
      </c>
      <c r="B10" s="4">
        <v>43847</v>
      </c>
      <c r="C10" s="5" t="s">
        <v>13</v>
      </c>
      <c r="D10" s="5" t="s">
        <v>43</v>
      </c>
      <c r="E10" s="5" t="s">
        <v>44</v>
      </c>
      <c r="F10" s="12">
        <v>43819</v>
      </c>
      <c r="G10" s="11">
        <v>-22.02</v>
      </c>
      <c r="H10" s="5">
        <v>450</v>
      </c>
      <c r="I10" s="5" t="s">
        <v>16</v>
      </c>
      <c r="J10" s="5" t="s">
        <v>45</v>
      </c>
      <c r="K10" s="5" t="s">
        <v>18</v>
      </c>
      <c r="L10" s="5" t="s">
        <v>27</v>
      </c>
      <c r="M10" s="5">
        <v>89484</v>
      </c>
    </row>
    <row r="11" spans="1:13">
      <c r="A11" s="5">
        <v>2481914</v>
      </c>
      <c r="B11" s="4">
        <v>43847</v>
      </c>
      <c r="C11" s="5" t="s">
        <v>13</v>
      </c>
      <c r="D11" s="5" t="s">
        <v>46</v>
      </c>
      <c r="E11" s="5" t="s">
        <v>47</v>
      </c>
      <c r="F11" s="12">
        <v>43817</v>
      </c>
      <c r="G11" s="11">
        <v>-106.12</v>
      </c>
      <c r="H11" s="5">
        <v>49</v>
      </c>
      <c r="I11" s="5" t="s">
        <v>16</v>
      </c>
      <c r="J11" s="5" t="s">
        <v>48</v>
      </c>
      <c r="K11" s="5" t="s">
        <v>18</v>
      </c>
      <c r="L11" s="5" t="s">
        <v>49</v>
      </c>
      <c r="M11" s="5">
        <v>89484</v>
      </c>
    </row>
    <row r="12" spans="1:13">
      <c r="A12" s="5">
        <v>2481914</v>
      </c>
      <c r="B12" s="4">
        <v>43847</v>
      </c>
      <c r="C12" s="5" t="s">
        <v>13</v>
      </c>
      <c r="D12" s="5" t="s">
        <v>50</v>
      </c>
      <c r="E12" s="5" t="s">
        <v>51</v>
      </c>
      <c r="F12" s="12">
        <v>43815</v>
      </c>
      <c r="G12" s="11">
        <v>-84.36</v>
      </c>
      <c r="H12" s="5">
        <v>446</v>
      </c>
      <c r="I12" s="5" t="s">
        <v>16</v>
      </c>
      <c r="J12" s="5" t="s">
        <v>52</v>
      </c>
      <c r="K12" s="5" t="s">
        <v>18</v>
      </c>
      <c r="L12" s="5" t="s">
        <v>19</v>
      </c>
      <c r="M12" s="5">
        <v>89484</v>
      </c>
    </row>
    <row r="13" spans="1:13">
      <c r="A13" s="5">
        <v>2481914</v>
      </c>
      <c r="B13" s="4">
        <v>43847</v>
      </c>
      <c r="C13" s="5" t="s">
        <v>13</v>
      </c>
      <c r="D13" s="5" t="s">
        <v>53</v>
      </c>
      <c r="E13" s="5" t="s">
        <v>54</v>
      </c>
      <c r="F13" s="12">
        <v>43819</v>
      </c>
      <c r="G13" s="11">
        <v>-93.77</v>
      </c>
      <c r="H13" s="5">
        <v>49</v>
      </c>
      <c r="I13" s="5" t="s">
        <v>16</v>
      </c>
      <c r="J13" s="5" t="s">
        <v>55</v>
      </c>
      <c r="K13" s="5" t="s">
        <v>18</v>
      </c>
      <c r="L13" s="5" t="s">
        <v>19</v>
      </c>
      <c r="M13" s="5">
        <v>89484</v>
      </c>
    </row>
    <row r="14" spans="1:13">
      <c r="A14" s="5">
        <v>2481914</v>
      </c>
      <c r="B14" s="4">
        <v>43847</v>
      </c>
      <c r="C14" s="5" t="s">
        <v>13</v>
      </c>
      <c r="D14" s="5" t="s">
        <v>56</v>
      </c>
      <c r="E14" s="5" t="s">
        <v>57</v>
      </c>
      <c r="F14" s="12">
        <v>43819</v>
      </c>
      <c r="G14" s="11">
        <v>-56.61</v>
      </c>
      <c r="H14" s="5">
        <v>49</v>
      </c>
      <c r="I14" s="5" t="s">
        <v>16</v>
      </c>
      <c r="J14" s="5" t="s">
        <v>58</v>
      </c>
      <c r="K14" s="5" t="s">
        <v>18</v>
      </c>
      <c r="L14" s="5" t="s">
        <v>27</v>
      </c>
      <c r="M14" s="5">
        <v>89484</v>
      </c>
    </row>
    <row r="15" spans="1:13">
      <c r="A15" s="5">
        <v>2481914</v>
      </c>
      <c r="B15" s="4">
        <v>43847</v>
      </c>
      <c r="C15" s="5" t="s">
        <v>13</v>
      </c>
      <c r="D15" s="5" t="s">
        <v>59</v>
      </c>
      <c r="E15" s="5" t="s">
        <v>60</v>
      </c>
      <c r="F15" s="12">
        <v>43817</v>
      </c>
      <c r="G15" s="11">
        <v>-29.08</v>
      </c>
      <c r="H15" s="5">
        <v>49</v>
      </c>
      <c r="I15" s="5" t="s">
        <v>16</v>
      </c>
      <c r="J15" s="5" t="s">
        <v>61</v>
      </c>
      <c r="K15" s="5" t="s">
        <v>18</v>
      </c>
      <c r="L15" s="5" t="s">
        <v>19</v>
      </c>
      <c r="M15" s="5">
        <v>89484</v>
      </c>
    </row>
    <row r="16" spans="1:13">
      <c r="A16" s="5">
        <v>2481914</v>
      </c>
      <c r="B16" s="4">
        <v>43847</v>
      </c>
      <c r="C16" s="5" t="s">
        <v>13</v>
      </c>
      <c r="D16" s="5" t="s">
        <v>62</v>
      </c>
      <c r="E16" s="5" t="s">
        <v>63</v>
      </c>
      <c r="F16" s="12">
        <v>43815</v>
      </c>
      <c r="G16" s="11">
        <v>-15.47</v>
      </c>
      <c r="H16" s="5">
        <v>49</v>
      </c>
      <c r="I16" s="5" t="s">
        <v>16</v>
      </c>
      <c r="J16" s="5" t="s">
        <v>64</v>
      </c>
      <c r="K16" s="5" t="s">
        <v>18</v>
      </c>
      <c r="L16" s="5" t="s">
        <v>49</v>
      </c>
      <c r="M16" s="5">
        <v>89484</v>
      </c>
    </row>
    <row r="17" spans="1:13">
      <c r="A17" s="5">
        <v>2481914</v>
      </c>
      <c r="B17" s="4">
        <v>43847</v>
      </c>
      <c r="C17" s="5" t="s">
        <v>13</v>
      </c>
      <c r="D17" s="5" t="s">
        <v>65</v>
      </c>
      <c r="E17" s="5" t="s">
        <v>66</v>
      </c>
      <c r="F17" s="12">
        <v>43817</v>
      </c>
      <c r="G17" s="11">
        <v>-67.22</v>
      </c>
      <c r="H17" s="5">
        <v>49</v>
      </c>
      <c r="I17" s="5" t="s">
        <v>16</v>
      </c>
      <c r="J17" s="5" t="s">
        <v>67</v>
      </c>
      <c r="K17" s="5" t="s">
        <v>18</v>
      </c>
      <c r="L17" s="5" t="s">
        <v>19</v>
      </c>
      <c r="M17" s="5">
        <v>89484</v>
      </c>
    </row>
    <row r="18" spans="1:13">
      <c r="A18" s="5">
        <v>2481914</v>
      </c>
      <c r="B18" s="4">
        <v>43847</v>
      </c>
      <c r="C18" s="5" t="s">
        <v>13</v>
      </c>
      <c r="D18" s="5" t="s">
        <v>68</v>
      </c>
      <c r="E18" s="5" t="s">
        <v>69</v>
      </c>
      <c r="F18" s="12">
        <v>43817</v>
      </c>
      <c r="G18" s="11">
        <v>-73.59</v>
      </c>
      <c r="H18" s="5">
        <v>49</v>
      </c>
      <c r="I18" s="5" t="s">
        <v>16</v>
      </c>
      <c r="J18" s="5" t="s">
        <v>67</v>
      </c>
      <c r="K18" s="5" t="s">
        <v>18</v>
      </c>
      <c r="L18" s="5" t="s">
        <v>19</v>
      </c>
      <c r="M18" s="5">
        <v>89484</v>
      </c>
    </row>
    <row r="19" spans="1:13">
      <c r="A19" s="5">
        <v>2481914</v>
      </c>
      <c r="B19" s="4">
        <v>43847</v>
      </c>
      <c r="C19" s="5" t="s">
        <v>13</v>
      </c>
      <c r="D19" s="5" t="s">
        <v>70</v>
      </c>
      <c r="E19" s="5" t="s">
        <v>71</v>
      </c>
      <c r="F19" s="12">
        <v>43817</v>
      </c>
      <c r="G19" s="11">
        <v>-56.53</v>
      </c>
      <c r="H19" s="5">
        <v>49</v>
      </c>
      <c r="I19" s="5" t="s">
        <v>16</v>
      </c>
      <c r="J19" s="5" t="s">
        <v>72</v>
      </c>
      <c r="K19" s="5" t="s">
        <v>18</v>
      </c>
      <c r="L19" s="5" t="s">
        <v>19</v>
      </c>
      <c r="M19" s="5">
        <v>89484</v>
      </c>
    </row>
    <row r="20" spans="1:13">
      <c r="A20" s="5">
        <v>2481914</v>
      </c>
      <c r="B20" s="4">
        <v>43847</v>
      </c>
      <c r="C20" s="5" t="s">
        <v>13</v>
      </c>
      <c r="D20" s="5" t="s">
        <v>73</v>
      </c>
      <c r="E20" s="5" t="s">
        <v>74</v>
      </c>
      <c r="F20" s="12">
        <v>43817</v>
      </c>
      <c r="G20" s="11">
        <v>-56.29</v>
      </c>
      <c r="H20" s="5">
        <v>49</v>
      </c>
      <c r="I20" s="5" t="s">
        <v>16</v>
      </c>
      <c r="J20" s="5" t="s">
        <v>75</v>
      </c>
      <c r="K20" s="5" t="s">
        <v>18</v>
      </c>
      <c r="L20" s="5" t="s">
        <v>19</v>
      </c>
      <c r="M20" s="5">
        <v>89484</v>
      </c>
    </row>
    <row r="21" spans="1:13">
      <c r="A21" s="5">
        <v>2481914</v>
      </c>
      <c r="B21" s="4">
        <v>43847</v>
      </c>
      <c r="C21" s="5" t="s">
        <v>13</v>
      </c>
      <c r="D21" s="5" t="s">
        <v>76</v>
      </c>
      <c r="E21" s="5" t="s">
        <v>77</v>
      </c>
      <c r="F21" s="12">
        <v>43817</v>
      </c>
      <c r="G21" s="11">
        <v>-84.5</v>
      </c>
      <c r="H21" s="5">
        <v>49</v>
      </c>
      <c r="I21" s="5" t="s">
        <v>16</v>
      </c>
      <c r="J21" s="5" t="s">
        <v>78</v>
      </c>
      <c r="K21" s="5" t="s">
        <v>18</v>
      </c>
      <c r="L21" s="5" t="s">
        <v>23</v>
      </c>
      <c r="M21" s="5">
        <v>89484</v>
      </c>
    </row>
    <row r="22" spans="1:13" ht="15" thickBot="1">
      <c r="A22" s="10">
        <v>2481914</v>
      </c>
      <c r="B22" s="9">
        <v>43847</v>
      </c>
      <c r="C22" s="10" t="s">
        <v>13</v>
      </c>
      <c r="D22" s="10" t="s">
        <v>79</v>
      </c>
      <c r="E22" s="10" t="s">
        <v>80</v>
      </c>
      <c r="F22" s="8">
        <v>43817</v>
      </c>
      <c r="G22" s="7">
        <v>-33.090000000000003</v>
      </c>
      <c r="H22" s="10">
        <v>49</v>
      </c>
      <c r="I22" s="10" t="s">
        <v>16</v>
      </c>
      <c r="J22" s="10" t="s">
        <v>81</v>
      </c>
      <c r="K22" s="10" t="s">
        <v>18</v>
      </c>
      <c r="L22" s="10" t="s">
        <v>23</v>
      </c>
      <c r="M22" s="10">
        <v>89484</v>
      </c>
    </row>
    <row r="23" spans="1:13" ht="15" thickTop="1">
      <c r="G23" s="3">
        <f>SUM(G2:G22)</f>
        <v>-1059.18</v>
      </c>
    </row>
    <row r="26" spans="1:13">
      <c r="D26" s="2" t="s">
        <v>82</v>
      </c>
      <c r="E26" t="s">
        <v>84</v>
      </c>
    </row>
    <row r="27" spans="1:13">
      <c r="D27" s="6" t="s">
        <v>19</v>
      </c>
      <c r="E27" s="1">
        <v>-604.54999999999995</v>
      </c>
    </row>
    <row r="28" spans="1:13">
      <c r="D28" s="6" t="s">
        <v>27</v>
      </c>
      <c r="E28" s="1">
        <v>-149.66</v>
      </c>
    </row>
    <row r="29" spans="1:13">
      <c r="D29" s="6" t="s">
        <v>49</v>
      </c>
      <c r="E29" s="1">
        <v>-121.59</v>
      </c>
    </row>
    <row r="30" spans="1:13">
      <c r="D30" s="6" t="s">
        <v>23</v>
      </c>
      <c r="E30" s="1">
        <v>-183.38</v>
      </c>
    </row>
    <row r="31" spans="1:13">
      <c r="D31" s="6" t="s">
        <v>83</v>
      </c>
      <c r="E31" s="1">
        <v>-1059.1799999999998</v>
      </c>
    </row>
  </sheetData>
  <pageMargins left="0.25" right="0.25" top="0.75" bottom="0.75" header="0.3" footer="0.3"/>
  <pageSetup scale="7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2020-01-23T19:17:22Z</dcterms:created>
  <dcterms:modified xsi:type="dcterms:W3CDTF">2020-01-23T19:17:57Z</dcterms:modified>
</cp:coreProperties>
</file>