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90" windowWidth="27780" windowHeight="1299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I5" i="1" l="1"/>
</calcChain>
</file>

<file path=xl/sharedStrings.xml><?xml version="1.0" encoding="utf-8"?>
<sst xmlns="http://schemas.openxmlformats.org/spreadsheetml/2006/main" count="52" uniqueCount="39">
  <si>
    <t>Voucher #</t>
  </si>
  <si>
    <t>Voucher Date</t>
  </si>
  <si>
    <t>CB Number</t>
  </si>
  <si>
    <t>Reason</t>
  </si>
  <si>
    <t>Item</t>
  </si>
  <si>
    <t>Qty</t>
  </si>
  <si>
    <t>Date</t>
  </si>
  <si>
    <t>PO#</t>
  </si>
  <si>
    <t>Deducted Amt</t>
  </si>
  <si>
    <t>Customer</t>
  </si>
  <si>
    <t>Description</t>
  </si>
  <si>
    <t>Whse</t>
  </si>
  <si>
    <t>Cost Unit</t>
  </si>
  <si>
    <t>AR REF #</t>
  </si>
  <si>
    <t>CB2000152</t>
  </si>
  <si>
    <t>Incomplete Shipment</t>
  </si>
  <si>
    <t>II10-995</t>
  </si>
  <si>
    <t>Qty: 1</t>
  </si>
  <si>
    <t>CS193242401</t>
  </si>
  <si>
    <t>Paula Peterson</t>
  </si>
  <si>
    <t>Desc: "This was marked as shipped however the carrier never took possession of the shipment. Please note tracking must show movement within 48 hours of being marked as shipped or will be considered lost."</t>
  </si>
  <si>
    <t>SD2</t>
  </si>
  <si>
    <t>ADUL</t>
  </si>
  <si>
    <t>BR54-0516</t>
  </si>
  <si>
    <t>CS197855978</t>
  </si>
  <si>
    <t>Tiffany Fondie</t>
  </si>
  <si>
    <t>BLK</t>
  </si>
  <si>
    <t>MP40-1300</t>
  </si>
  <si>
    <t>Qty: 4</t>
  </si>
  <si>
    <t>CS201776588</t>
  </si>
  <si>
    <t>Wayne Shepherd</t>
  </si>
  <si>
    <t>WIN</t>
  </si>
  <si>
    <t>Tracking No.</t>
  </si>
  <si>
    <r>
      <rPr>
        <b/>
        <sz val="11"/>
        <color theme="1"/>
        <rFont val="Calibri"/>
        <family val="2"/>
        <scheme val="minor"/>
      </rPr>
      <t>DENIED</t>
    </r>
    <r>
      <rPr>
        <sz val="11"/>
        <color theme="1"/>
        <rFont val="Calibri"/>
        <family val="2"/>
        <scheme val="minor"/>
      </rPr>
      <t>  - WH shipped items. "We confirmed this package loaded onto FedEx trailer #U98640 and physically left our warehouse on 11/30/2019. Thank you, Rita"</t>
    </r>
  </si>
  <si>
    <r>
      <rPr>
        <b/>
        <sz val="11"/>
        <color theme="1"/>
        <rFont val="Calibri"/>
        <family val="2"/>
        <scheme val="minor"/>
      </rPr>
      <t>VALID</t>
    </r>
    <r>
      <rPr>
        <sz val="11"/>
        <color theme="1"/>
        <rFont val="Calibri"/>
        <family val="2"/>
        <scheme val="minor"/>
      </rPr>
      <t xml:space="preserve"> - tracking showed no movement after 48 hours of marked shipped, likely item never ship, responsible party = SD2   </t>
    </r>
  </si>
  <si>
    <t>538326910447529 538326910447567</t>
  </si>
  <si>
    <r>
      <t>DENIED </t>
    </r>
    <r>
      <rPr>
        <sz val="12"/>
        <color rgb="FF000000"/>
        <rFont val="Times New Roman"/>
        <family val="1"/>
      </rPr>
      <t xml:space="preserve"> - WH shipped items. "We confirmed this package loaded onto FedEx trailer # 902631 and physically left our warehouse on 11/09/2019.     Thank you, Rita"</t>
    </r>
  </si>
  <si>
    <t>Amount=</t>
  </si>
  <si>
    <t xml:space="preserve">Amount=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</si>
</sst>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sz val="11"/>
      <name val="Calibri"/>
      <family val="2"/>
      <scheme val="minor"/>
    </font>
    <font>
      <b/>
      <sz val="12"/>
      <color rgb="FF000000"/>
      <name val="Times New Roman"/>
      <family val="1"/>
    </font>
    <font>
      <sz val="12"/>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16">
    <xf numFmtId="0" fontId="0" fillId="0" borderId="0" xfId="0"/>
    <xf numFmtId="0" fontId="0" fillId="0" borderId="0" xfId="0" applyAlignment="1">
      <alignment wrapText="1"/>
    </xf>
    <xf numFmtId="0" fontId="16" fillId="33" borderId="10" xfId="0" applyFont="1" applyFill="1" applyBorder="1" applyAlignment="1">
      <alignment horizontal="left"/>
    </xf>
    <xf numFmtId="0" fontId="38" fillId="0" borderId="10" xfId="0" applyFont="1" applyBorder="1" applyAlignment="1">
      <alignment horizontal="left"/>
    </xf>
    <xf numFmtId="44" fontId="37" fillId="33" borderId="10" xfId="1" applyFont="1" applyFill="1" applyBorder="1" applyAlignment="1">
      <alignment horizontal="left"/>
    </xf>
    <xf numFmtId="44" fontId="0" fillId="0" borderId="10" xfId="1" applyFont="1" applyBorder="1" applyAlignment="1">
      <alignment horizontal="left"/>
    </xf>
    <xf numFmtId="0" fontId="0" fillId="0" borderId="10" xfId="0" applyBorder="1" applyAlignment="1">
      <alignment horizontal="left" wrapText="1"/>
    </xf>
    <xf numFmtId="14" fontId="0" fillId="0" borderId="10" xfId="0" applyNumberFormat="1" applyBorder="1" applyAlignment="1">
      <alignment horizontal="left"/>
    </xf>
    <xf numFmtId="0" fontId="0" fillId="0" borderId="10" xfId="0" applyBorder="1" applyAlignment="1">
      <alignment horizontal="left"/>
    </xf>
    <xf numFmtId="0" fontId="16" fillId="33" borderId="10" xfId="0" applyFont="1" applyFill="1" applyBorder="1" applyAlignment="1">
      <alignment horizontal="left" wrapText="1"/>
    </xf>
    <xf numFmtId="14" fontId="16" fillId="33" borderId="10" xfId="0" applyNumberFormat="1" applyFont="1" applyFill="1" applyBorder="1" applyAlignment="1">
      <alignment horizontal="left"/>
    </xf>
    <xf numFmtId="0" fontId="18" fillId="33" borderId="10" xfId="0" applyFont="1" applyFill="1" applyBorder="1" applyAlignment="1">
      <alignment horizontal="left"/>
    </xf>
    <xf numFmtId="1" fontId="0" fillId="0" borderId="0" xfId="0" applyNumberFormat="1"/>
    <xf numFmtId="0" fontId="16" fillId="33" borderId="11" xfId="0" applyFont="1" applyFill="1" applyBorder="1" applyAlignment="1">
      <alignment horizontal="left"/>
    </xf>
    <xf numFmtId="0" fontId="39" fillId="0" borderId="0" xfId="0" applyFont="1" applyAlignment="1"/>
    <xf numFmtId="44" fontId="0" fillId="0" borderId="0" xfId="0" applyNumberFormat="1"/>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tabSelected="1" workbookViewId="0">
      <selection activeCell="P6" sqref="P6:Q13"/>
    </sheetView>
  </sheetViews>
  <sheetFormatPr defaultRowHeight="15"/>
  <cols>
    <col min="1" max="1" width="9.5703125" bestFit="1" customWidth="1"/>
    <col min="2" max="2" width="12.42578125" bestFit="1" customWidth="1"/>
    <col min="3" max="3" width="10.5703125" bestFit="1" customWidth="1"/>
    <col min="4" max="4" width="18.42578125" bestFit="1" customWidth="1"/>
    <col min="5" max="5" width="10.28515625" bestFit="1" customWidth="1"/>
    <col min="6" max="6" width="5.85546875" bestFit="1" customWidth="1"/>
    <col min="7" max="7" width="10.5703125" bestFit="1" customWidth="1"/>
    <col min="8" max="8" width="12" bestFit="1" customWidth="1"/>
    <col min="9" max="9" width="14.5703125" bestFit="1" customWidth="1"/>
    <col min="10" max="10" width="14.7109375" bestFit="1" customWidth="1"/>
    <col min="11" max="11" width="60.7109375" style="1" customWidth="1"/>
    <col min="12" max="12" width="5.7109375" bestFit="1" customWidth="1"/>
    <col min="13" max="13" width="8.7109375" bestFit="1" customWidth="1"/>
    <col min="14" max="14" width="8.28515625" bestFit="1" customWidth="1"/>
    <col min="15" max="15" width="16.140625" bestFit="1" customWidth="1"/>
    <col min="16" max="16" width="10.7109375" customWidth="1"/>
  </cols>
  <sheetData>
    <row r="1" spans="1:17">
      <c r="A1" s="2" t="s">
        <v>0</v>
      </c>
      <c r="B1" s="2" t="s">
        <v>1</v>
      </c>
      <c r="C1" s="2" t="s">
        <v>2</v>
      </c>
      <c r="D1" s="2" t="s">
        <v>3</v>
      </c>
      <c r="E1" s="2" t="s">
        <v>4</v>
      </c>
      <c r="F1" s="2" t="s">
        <v>5</v>
      </c>
      <c r="G1" s="10" t="s">
        <v>6</v>
      </c>
      <c r="H1" s="2" t="s">
        <v>7</v>
      </c>
      <c r="I1" s="4" t="s">
        <v>8</v>
      </c>
      <c r="J1" s="2" t="s">
        <v>9</v>
      </c>
      <c r="K1" s="9" t="s">
        <v>10</v>
      </c>
      <c r="L1" s="2" t="s">
        <v>11</v>
      </c>
      <c r="M1" s="2" t="s">
        <v>12</v>
      </c>
      <c r="N1" s="11" t="s">
        <v>13</v>
      </c>
      <c r="O1" s="13" t="s">
        <v>32</v>
      </c>
    </row>
    <row r="2" spans="1:17" ht="60">
      <c r="A2" s="8">
        <v>2461964</v>
      </c>
      <c r="B2" s="7">
        <v>43837</v>
      </c>
      <c r="C2" s="8" t="s">
        <v>14</v>
      </c>
      <c r="D2" s="8" t="s">
        <v>15</v>
      </c>
      <c r="E2" s="8" t="s">
        <v>16</v>
      </c>
      <c r="F2" s="8" t="s">
        <v>17</v>
      </c>
      <c r="G2" s="7">
        <v>43778</v>
      </c>
      <c r="H2" s="8" t="s">
        <v>18</v>
      </c>
      <c r="I2" s="5">
        <v>-74.08</v>
      </c>
      <c r="J2" s="8" t="s">
        <v>19</v>
      </c>
      <c r="K2" s="6" t="s">
        <v>20</v>
      </c>
      <c r="L2" s="8" t="s">
        <v>21</v>
      </c>
      <c r="M2" s="8" t="s">
        <v>22</v>
      </c>
      <c r="N2" s="3">
        <v>89000</v>
      </c>
      <c r="O2" s="12">
        <v>538326918347777</v>
      </c>
      <c r="P2" s="14" t="s">
        <v>36</v>
      </c>
    </row>
    <row r="3" spans="1:17" ht="60">
      <c r="A3" s="8">
        <v>2461964</v>
      </c>
      <c r="B3" s="7">
        <v>43837</v>
      </c>
      <c r="C3" s="8" t="s">
        <v>14</v>
      </c>
      <c r="D3" s="8" t="s">
        <v>15</v>
      </c>
      <c r="E3" s="8" t="s">
        <v>23</v>
      </c>
      <c r="F3" s="8" t="s">
        <v>17</v>
      </c>
      <c r="G3" s="7">
        <v>43799</v>
      </c>
      <c r="H3" s="8" t="s">
        <v>24</v>
      </c>
      <c r="I3" s="5">
        <v>-94.26</v>
      </c>
      <c r="J3" s="8" t="s">
        <v>25</v>
      </c>
      <c r="K3" s="6" t="s">
        <v>20</v>
      </c>
      <c r="L3" s="8" t="s">
        <v>21</v>
      </c>
      <c r="M3" s="8" t="s">
        <v>26</v>
      </c>
      <c r="N3" s="3">
        <v>89000</v>
      </c>
      <c r="O3" s="12">
        <v>538326919294933</v>
      </c>
      <c r="P3" t="s">
        <v>33</v>
      </c>
    </row>
    <row r="4" spans="1:17" ht="60">
      <c r="A4" s="8">
        <v>2461964</v>
      </c>
      <c r="B4" s="7">
        <v>43837</v>
      </c>
      <c r="C4" s="8" t="s">
        <v>14</v>
      </c>
      <c r="D4" s="8" t="s">
        <v>15</v>
      </c>
      <c r="E4" s="8" t="s">
        <v>27</v>
      </c>
      <c r="F4" s="8" t="s">
        <v>28</v>
      </c>
      <c r="G4" s="7">
        <v>43811</v>
      </c>
      <c r="H4" s="8" t="s">
        <v>29</v>
      </c>
      <c r="I4" s="5">
        <v>-56.28</v>
      </c>
      <c r="J4" s="8" t="s">
        <v>30</v>
      </c>
      <c r="K4" s="6" t="s">
        <v>20</v>
      </c>
      <c r="L4" s="8" t="s">
        <v>21</v>
      </c>
      <c r="M4" s="8" t="s">
        <v>31</v>
      </c>
      <c r="N4" s="3">
        <v>89000</v>
      </c>
      <c r="O4" s="1" t="s">
        <v>35</v>
      </c>
      <c r="P4" t="s">
        <v>34</v>
      </c>
    </row>
    <row r="5" spans="1:17">
      <c r="I5" s="15">
        <f>SUM(I2:I4)</f>
        <v>-224.62</v>
      </c>
    </row>
    <row r="6" spans="1:17" ht="15.75">
      <c r="P6" s="14" t="s">
        <v>36</v>
      </c>
    </row>
    <row r="7" spans="1:17" ht="15.75">
      <c r="P7" s="14" t="s">
        <v>37</v>
      </c>
      <c r="Q7">
        <v>74.08</v>
      </c>
    </row>
    <row r="8" spans="1:17" ht="15.75">
      <c r="P8" s="14"/>
    </row>
    <row r="9" spans="1:17">
      <c r="P9" t="s">
        <v>33</v>
      </c>
    </row>
    <row r="10" spans="1:17" ht="15.75">
      <c r="P10" s="14" t="s">
        <v>37</v>
      </c>
      <c r="Q10">
        <v>94.26</v>
      </c>
    </row>
    <row r="12" spans="1:17">
      <c r="P12" t="s">
        <v>34</v>
      </c>
    </row>
    <row r="13" spans="1:17">
      <c r="P13" t="s">
        <v>38</v>
      </c>
      <c r="Q13">
        <v>56.28</v>
      </c>
    </row>
  </sheetData>
  <pageMargins left="0.25" right="0.25" top="0.75" bottom="0.75" header="0.3" footer="0.3"/>
  <pageSetup scale="66"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2020-01-14T23:03:59Z</dcterms:created>
  <dcterms:modified xsi:type="dcterms:W3CDTF">2020-01-15T23:15:59Z</dcterms:modified>
</cp:coreProperties>
</file>