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96" windowWidth="21060" windowHeight="9288"/>
  </bookViews>
  <sheets>
    <sheet name="Sheet1" sheetId="1" r:id="rId1"/>
    <sheet name="Sheet2" sheetId="2" r:id="rId2"/>
    <sheet name="Sheet3" sheetId="3" r:id="rId3"/>
  </sheets>
  <calcPr calcId="145621"/>
  <pivotCaches>
    <pivotCache cacheId="2" r:id="rId4"/>
  </pivotCaches>
</workbook>
</file>

<file path=xl/sharedStrings.xml><?xml version="1.0" encoding="utf-8"?>
<sst xmlns="http://schemas.openxmlformats.org/spreadsheetml/2006/main" count="90" uniqueCount="60">
  <si>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</si>
  <si>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</si>
  <si>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</si>
  <si>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</si>
  <si>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</si>
  <si>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</si>
  <si>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</si>
  <si>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</si>
  <si>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</si>
  <si>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</si>
  <si>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</si>
  <si>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</si>
  <si>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</si>
  <si>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</si>
  <si>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CB2000121</t>
  </si>
  <si>
    <t>Mis Information</t>
  </si>
  <si>
    <t>UH12-2295</t>
  </si>
  <si>
    <t>Qty: 1</t>
  </si>
  <si>
    <t>11/07/2019</t>
  </si>
  <si>
    <t>CS192950886</t>
  </si>
  <si>
    <t>Tonya Love</t>
  </si>
  <si>
    <t>Desc: "Customer did not receive blush. See photo. Part number verified on JLA site."</t>
  </si>
  <si>
    <t>SD2</t>
  </si>
  <si>
    <t>ADUL</t>
  </si>
  <si>
    <t>Mis-shipped</t>
  </si>
  <si>
    <t>MP12-6185</t>
  </si>
  <si>
    <t>11/30/2019</t>
  </si>
  <si>
    <t>CA198142559</t>
  </si>
  <si>
    <t>Jackie Harms</t>
  </si>
  <si>
    <t>Desc: "wrong size - King"</t>
  </si>
  <si>
    <t>MP10-5062</t>
  </si>
  <si>
    <t>12/01/2019</t>
  </si>
  <si>
    <t>CA198271727</t>
  </si>
  <si>
    <t>Jacey Chapman</t>
  </si>
  <si>
    <t>Desc: "Ordered the Ophelia King and received the Jenkinsburg in Queen size"</t>
  </si>
  <si>
    <t>BLK</t>
  </si>
  <si>
    <t>MP13-6088</t>
  </si>
  <si>
    <t>12/02/2019</t>
  </si>
  <si>
    <t>CA199246040</t>
  </si>
  <si>
    <t>Ginette Shepherd</t>
  </si>
  <si>
    <t>Desc: "twin comforter set"</t>
  </si>
  <si>
    <t>MP12-5979</t>
  </si>
  <si>
    <t>CS198929229</t>
  </si>
  <si>
    <t>Tessa Bearden</t>
  </si>
  <si>
    <t>Desc: "Customer ordered the Laetitia 3-Piece Tufted Cotton Chenille Medallion Duvet Cover Set (https://www.designerliving.com/products/all/laetitia-3-piece-tufted-cotton-chenille-medallion-duvet-cover-set/i1/11119#!img/2131b3dedcc5944bf484b84d739e75ca4e7f0928) but receoved a different patterned cover (see photo)"</t>
  </si>
  <si>
    <t>MP41-4952</t>
  </si>
  <si>
    <t>Qty: 3</t>
  </si>
  <si>
    <t>12/03/2019</t>
  </si>
  <si>
    <t>CS198237973</t>
  </si>
  <si>
    <t>Glenn McClinton</t>
  </si>
  <si>
    <t>Desc: "Customer received 3 panels marked as 38x46 but actually measured 50x21.  Listing correct:  https://www.designerliving.com/products/all/elena-faux-silk-waterfall-embellished-valance/i1/9442#!img/0be52a29f283568380758029cce5ae0a89f36371"</t>
  </si>
  <si>
    <t>WIN</t>
  </si>
  <si>
    <t>MP13-6154</t>
  </si>
  <si>
    <t>12/09/2019</t>
  </si>
  <si>
    <t>CS201129698</t>
  </si>
  <si>
    <t>Janelle Disrud</t>
  </si>
  <si>
    <t>Desc: "received an electric blanket"</t>
  </si>
  <si>
    <t>Row Labels</t>
  </si>
  <si>
    <t>Grand Total</t>
  </si>
  <si>
    <t>Sum of Deducted Amt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</si>
</sst>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3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8"/>
      <color theme="3"/>
      <name val="Cambria"/>
      <family val="2"/>
      <charset val="134"/>
      <scheme val="major"/>
    </font>
    <font>
      <b/>
      <sz val="15"/>
      <color theme="3"/>
      <name val="Calibri"/>
      <family val="2"/>
      <charset val="134"/>
      <scheme val="minor"/>
    </font>
    <font>
      <b/>
      <sz val="13"/>
      <color theme="3"/>
      <name val="Calibri"/>
      <family val="2"/>
      <charset val="134"/>
      <scheme val="minor"/>
    </font>
    <font>
      <b/>
      <sz val="11"/>
      <color theme="3"/>
      <name val="Calibri"/>
      <family val="2"/>
      <charset val="134"/>
      <scheme val="minor"/>
    </font>
    <font>
      <sz val="11"/>
      <color rgb="FF006100"/>
      <name val="Calibri"/>
      <family val="2"/>
      <charset val="134"/>
      <scheme val="minor"/>
    </font>
    <font>
      <sz val="11"/>
      <color rgb="FF9C0006"/>
      <name val="Calibri"/>
      <family val="2"/>
      <charset val="134"/>
      <scheme val="minor"/>
    </font>
    <font>
      <sz val="11"/>
      <color rgb="FF9C6500"/>
      <name val="Calibri"/>
      <family val="2"/>
      <charset val="134"/>
      <scheme val="minor"/>
    </font>
    <font>
      <sz val="11"/>
      <color rgb="FF3F3F76"/>
      <name val="Calibri"/>
      <family val="2"/>
      <charset val="134"/>
      <scheme val="minor"/>
    </font>
    <font>
      <b/>
      <sz val="11"/>
      <color rgb="FF3F3F3F"/>
      <name val="Calibri"/>
      <family val="2"/>
      <charset val="134"/>
      <scheme val="minor"/>
    </font>
    <font>
      <b/>
      <sz val="11"/>
      <color rgb="FFFA7D00"/>
      <name val="Calibri"/>
      <family val="2"/>
      <charset val="134"/>
      <scheme val="minor"/>
    </font>
    <font>
      <sz val="11"/>
      <color rgb="FFFA7D00"/>
      <name val="Calibri"/>
      <family val="2"/>
      <charset val="134"/>
      <scheme val="minor"/>
    </font>
    <font>
      <b/>
      <sz val="11"/>
      <color theme="0"/>
      <name val="Calibri"/>
      <family val="2"/>
      <charset val="134"/>
      <scheme val="minor"/>
    </font>
    <font>
      <sz val="11"/>
      <color rgb="FFFF0000"/>
      <name val="Calibri"/>
      <family val="2"/>
      <charset val="134"/>
      <scheme val="minor"/>
    </font>
    <font>
      <i/>
      <sz val="11"/>
      <color rgb="FF7F7F7F"/>
      <name val="Calibri"/>
      <family val="2"/>
      <charset val="134"/>
      <scheme val="minor"/>
    </font>
    <font>
      <b/>
      <sz val="11"/>
      <color theme="1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  <font>
      <b/>
      <sz val="11"/>
      <color rgb="FFFF0000"/>
      <name val="Calibri"/>
      <family val="2"/>
      <scheme val="minor"/>
    </font>
    <font>
      <sz val="9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ECDFF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85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" applyNumberFormat="0" applyFill="0" applyAlignment="0" applyProtection="0">
      <alignment vertical="center"/>
    </xf>
    <xf numFmtId="0" fontId="21" fillId="0" borderId="2" applyNumberFormat="0" applyFill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6" fillId="5" borderId="4" applyNumberFormat="0" applyAlignment="0" applyProtection="0">
      <alignment vertical="center"/>
    </xf>
    <xf numFmtId="0" fontId="27" fillId="6" borderId="5" applyNumberFormat="0" applyAlignment="0" applyProtection="0">
      <alignment vertical="center"/>
    </xf>
    <xf numFmtId="0" fontId="28" fillId="6" borderId="4" applyNumberFormat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30" fillId="7" borderId="7" applyNumberForma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8" fillId="8" borderId="8" applyNumberFormat="0" applyFon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</cellStyleXfs>
  <cellXfs count="12">
    <xf numFmtId="0" fontId="0" fillId="0" borderId="0" xfId="0"/>
    <xf numFmtId="0" fontId="0" fillId="0" borderId="0" xfId="0" applyNumberFormat="1"/>
    <xf numFmtId="0" fontId="0" fillId="0" borderId="0" xfId="0" applyAlignment="1">
      <alignment wrapText="1"/>
    </xf>
    <xf numFmtId="0" fontId="0" fillId="0" borderId="0" xfId="0" pivotButton="1"/>
    <xf numFmtId="0" fontId="0" fillId="0" borderId="0" xfId="0" applyAlignment="1">
      <alignment horizontal="left"/>
    </xf>
    <xf numFmtId="0" fontId="16" fillId="33" borderId="10" xfId="0" applyFont="1" applyFill="1" applyBorder="1" applyAlignment="1">
      <alignment horizontal="left"/>
    </xf>
    <xf numFmtId="44" fontId="35" fillId="33" borderId="10" xfId="1" applyFont="1" applyFill="1" applyBorder="1" applyAlignment="1">
      <alignment horizontal="left"/>
    </xf>
    <xf numFmtId="0" fontId="16" fillId="33" borderId="10" xfId="0" applyFont="1" applyFill="1" applyBorder="1" applyAlignment="1">
      <alignment horizontal="left" wrapText="1"/>
    </xf>
    <xf numFmtId="0" fontId="0" fillId="0" borderId="10" xfId="0" applyBorder="1" applyAlignment="1">
      <alignment horizontal="left"/>
    </xf>
    <xf numFmtId="14" fontId="0" fillId="0" borderId="10" xfId="0" applyNumberFormat="1" applyBorder="1" applyAlignment="1">
      <alignment horizontal="left"/>
    </xf>
    <xf numFmtId="44" fontId="0" fillId="0" borderId="10" xfId="1" applyFont="1" applyBorder="1" applyAlignment="1">
      <alignment horizontal="left"/>
    </xf>
    <xf numFmtId="0" fontId="36" fillId="0" borderId="10" xfId="0" applyFont="1" applyBorder="1" applyAlignment="1">
      <alignment horizontal="left" wrapText="1"/>
    </xf>
  </cellXfs>
  <cellStyles count="85">
    <cellStyle name="20% - Accent1" xfId="20" builtinId="30" customBuiltin="1"/>
    <cellStyle name="20% - Accent1 2" xfId="62"/>
    <cellStyle name="20% - Accent2" xfId="24" builtinId="34" customBuiltin="1"/>
    <cellStyle name="20% - Accent2 2" xfId="66"/>
    <cellStyle name="20% - Accent3" xfId="28" builtinId="38" customBuiltin="1"/>
    <cellStyle name="20% - Accent3 2" xfId="70"/>
    <cellStyle name="20% - Accent4" xfId="32" builtinId="42" customBuiltin="1"/>
    <cellStyle name="20% - Accent4 2" xfId="74"/>
    <cellStyle name="20% - Accent5" xfId="36" builtinId="46" customBuiltin="1"/>
    <cellStyle name="20% - Accent5 2" xfId="78"/>
    <cellStyle name="20% - Accent6" xfId="40" builtinId="50" customBuiltin="1"/>
    <cellStyle name="20% - Accent6 2" xfId="82"/>
    <cellStyle name="40% - Accent1" xfId="21" builtinId="31" customBuiltin="1"/>
    <cellStyle name="40% - Accent1 2" xfId="63"/>
    <cellStyle name="40% - Accent2" xfId="25" builtinId="35" customBuiltin="1"/>
    <cellStyle name="40% - Accent2 2" xfId="67"/>
    <cellStyle name="40% - Accent3" xfId="29" builtinId="39" customBuiltin="1"/>
    <cellStyle name="40% - Accent3 2" xfId="71"/>
    <cellStyle name="40% - Accent4" xfId="33" builtinId="43" customBuiltin="1"/>
    <cellStyle name="40% - Accent4 2" xfId="75"/>
    <cellStyle name="40% - Accent5" xfId="37" builtinId="47" customBuiltin="1"/>
    <cellStyle name="40% - Accent5 2" xfId="79"/>
    <cellStyle name="40% - Accent6" xfId="41" builtinId="51" customBuiltin="1"/>
    <cellStyle name="40% - Accent6 2" xfId="83"/>
    <cellStyle name="60% - Accent1" xfId="22" builtinId="32" customBuiltin="1"/>
    <cellStyle name="60% - Accent1 2" xfId="64"/>
    <cellStyle name="60% - Accent2" xfId="26" builtinId="36" customBuiltin="1"/>
    <cellStyle name="60% - Accent2 2" xfId="68"/>
    <cellStyle name="60% - Accent3" xfId="30" builtinId="40" customBuiltin="1"/>
    <cellStyle name="60% - Accent3 2" xfId="72"/>
    <cellStyle name="60% - Accent4" xfId="34" builtinId="44" customBuiltin="1"/>
    <cellStyle name="60% - Accent4 2" xfId="76"/>
    <cellStyle name="60% - Accent5" xfId="38" builtinId="48" customBuiltin="1"/>
    <cellStyle name="60% - Accent5 2" xfId="80"/>
    <cellStyle name="60% - Accent6" xfId="42" builtinId="52" customBuiltin="1"/>
    <cellStyle name="60% - Accent6 2" xfId="84"/>
    <cellStyle name="Accent1" xfId="19" builtinId="29" customBuiltin="1"/>
    <cellStyle name="Accent1 2" xfId="61"/>
    <cellStyle name="Accent2" xfId="23" builtinId="33" customBuiltin="1"/>
    <cellStyle name="Accent2 2" xfId="65"/>
    <cellStyle name="Accent3" xfId="27" builtinId="37" customBuiltin="1"/>
    <cellStyle name="Accent3 2" xfId="69"/>
    <cellStyle name="Accent4" xfId="31" builtinId="41" customBuiltin="1"/>
    <cellStyle name="Accent4 2" xfId="73"/>
    <cellStyle name="Accent5" xfId="35" builtinId="45" customBuiltin="1"/>
    <cellStyle name="Accent5 2" xfId="77"/>
    <cellStyle name="Accent6" xfId="39" builtinId="49" customBuiltin="1"/>
    <cellStyle name="Accent6 2" xfId="81"/>
    <cellStyle name="Bad" xfId="8" builtinId="27" customBuiltin="1"/>
    <cellStyle name="Bad 2" xfId="50"/>
    <cellStyle name="Calculation" xfId="12" builtinId="22" customBuiltin="1"/>
    <cellStyle name="Calculation 2" xfId="54"/>
    <cellStyle name="Check Cell" xfId="14" builtinId="23" customBuiltin="1"/>
    <cellStyle name="Check Cell 2" xfId="56"/>
    <cellStyle name="Currency" xfId="1" builtinId="4"/>
    <cellStyle name="Explanatory Text" xfId="17" builtinId="53" customBuiltin="1"/>
    <cellStyle name="Explanatory Text 2" xfId="59"/>
    <cellStyle name="Good" xfId="7" builtinId="26" customBuiltin="1"/>
    <cellStyle name="Good 2" xfId="49"/>
    <cellStyle name="Heading 1" xfId="3" builtinId="16" customBuiltin="1"/>
    <cellStyle name="Heading 1 2" xfId="45"/>
    <cellStyle name="Heading 2" xfId="4" builtinId="17" customBuiltin="1"/>
    <cellStyle name="Heading 2 2" xfId="46"/>
    <cellStyle name="Heading 3" xfId="5" builtinId="18" customBuiltin="1"/>
    <cellStyle name="Heading 3 2" xfId="47"/>
    <cellStyle name="Heading 4" xfId="6" builtinId="19" customBuiltin="1"/>
    <cellStyle name="Heading 4 2" xfId="48"/>
    <cellStyle name="Input" xfId="10" builtinId="20" customBuiltin="1"/>
    <cellStyle name="Input 2" xfId="52"/>
    <cellStyle name="Linked Cell" xfId="13" builtinId="24" customBuiltin="1"/>
    <cellStyle name="Linked Cell 2" xfId="55"/>
    <cellStyle name="Neutral" xfId="9" builtinId="28" customBuiltin="1"/>
    <cellStyle name="Neutral 2" xfId="51"/>
    <cellStyle name="Normal" xfId="0" builtinId="0"/>
    <cellStyle name="Normal 2" xfId="43"/>
    <cellStyle name="Note" xfId="16" builtinId="10" customBuiltin="1"/>
    <cellStyle name="Note 2" xfId="58"/>
    <cellStyle name="Output" xfId="11" builtinId="21" customBuiltin="1"/>
    <cellStyle name="Output 2" xfId="53"/>
    <cellStyle name="Title" xfId="2" builtinId="15" customBuiltin="1"/>
    <cellStyle name="Title 2" xfId="44"/>
    <cellStyle name="Total" xfId="18" builtinId="25" customBuiltin="1"/>
    <cellStyle name="Total 2" xfId="60"/>
    <cellStyle name="Warning Text" xfId="15" builtinId="11" customBuiltin="1"/>
    <cellStyle name="Warning Text 2" xfId="5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anis Auyang" refreshedDate="43840.673025115742" createdVersion="4" refreshedVersion="4" minRefreshableVersion="3" recordCount="7">
  <cacheSource type="worksheet">
    <worksheetSource ref="A1:N8" sheet="Sheet1"/>
  </cacheSource>
  <cacheFields count="14">
    <cacheField name="Voucher #" numFmtId="0">
      <sharedItems containsSemiMixedTypes="0" containsString="0" containsNumber="1" containsInteger="1" minValue="2453492" maxValue="2453492"/>
    </cacheField>
    <cacheField name="Voucher Date" numFmtId="14">
      <sharedItems containsSemiMixedTypes="0" containsNonDate="0" containsDate="1" containsString="0" minDate="2020-01-03T00:00:00" maxDate="2020-01-04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/>
    </cacheField>
    <cacheField name="Date" numFmtId="0">
      <sharedItems/>
    </cacheField>
    <cacheField name="PO#" numFmtId="0">
      <sharedItems/>
    </cacheField>
    <cacheField name="Deducted Amt" numFmtId="44">
      <sharedItems containsSemiMixedTypes="0" containsString="0" containsNumber="1" minValue="-75.41" maxValue="-30.92"/>
    </cacheField>
    <cacheField name="Customer" numFmtId="0">
      <sharedItems/>
    </cacheField>
    <cacheField name="Description" numFmtId="0">
      <sharedItems longText="1"/>
    </cacheField>
    <cacheField name="Whse" numFmtId="0">
      <sharedItems/>
    </cacheField>
    <cacheField name="Cost Unit" numFmtId="0">
      <sharedItems count="3">
        <s v="ADUL"/>
        <s v="BLK"/>
        <s v="WIN"/>
      </sharedItems>
    </cacheField>
    <cacheField name="AR REF #" numFmtId="0">
      <sharedItems containsSemiMixedTypes="0" containsString="0" containsNumber="1" containsInteger="1" minValue="88491" maxValue="8849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">
  <r>
    <n v="2453492"/>
    <d v="2020-01-03T00:00:00"/>
    <s v="CB2000121"/>
    <s v="Mis Information"/>
    <s v="UH12-2295"/>
    <s v="Qty: 1"/>
    <s v="11/07/2019"/>
    <s v="CS192950886"/>
    <n v="-75.41"/>
    <s v="Tonya Love"/>
    <s v="Desc: &quot;Customer did not receive blush. See photo. Part number verified on JLA site.&quot;"/>
    <s v="SD2"/>
    <x v="0"/>
    <n v="88491"/>
  </r>
  <r>
    <n v="2453492"/>
    <d v="2020-01-03T00:00:00"/>
    <s v="CB2000121"/>
    <s v="Mis-shipped"/>
    <s v="MP12-6185"/>
    <s v="Qty: 1"/>
    <s v="11/30/2019"/>
    <s v="CA198142559"/>
    <n v="-64.97"/>
    <s v="Jackie Harms"/>
    <s v="Desc: &quot;wrong size - King&quot;"/>
    <s v="SD2"/>
    <x v="0"/>
    <n v="88491"/>
  </r>
  <r>
    <n v="2453492"/>
    <d v="2020-01-03T00:00:00"/>
    <s v="CB2000121"/>
    <s v="Mis-shipped"/>
    <s v="MP10-5062"/>
    <s v="Qty: 1"/>
    <s v="12/01/2019"/>
    <s v="CA198271727"/>
    <n v="-64.739999999999995"/>
    <s v="Jacey Chapman"/>
    <s v="Desc: &quot;Ordered the Ophelia King and received the Jenkinsburg in Queen size&quot;"/>
    <s v="SD2"/>
    <x v="1"/>
    <n v="88491"/>
  </r>
  <r>
    <n v="2453492"/>
    <d v="2020-01-03T00:00:00"/>
    <s v="CB2000121"/>
    <s v="Mis-shipped"/>
    <s v="MP13-6088"/>
    <s v="Qty: 1"/>
    <s v="12/02/2019"/>
    <s v="CA199246040"/>
    <n v="-55.38"/>
    <s v="Ginette Shepherd"/>
    <s v="Desc: &quot;twin comforter set&quot;"/>
    <s v="SD2"/>
    <x v="0"/>
    <n v="88491"/>
  </r>
  <r>
    <n v="2453492"/>
    <d v="2020-01-03T00:00:00"/>
    <s v="CB2000121"/>
    <s v="Mis Information"/>
    <s v="MP12-5979"/>
    <s v="Qty: 1"/>
    <s v="12/02/2019"/>
    <s v="CS198929229"/>
    <n v="-59.95"/>
    <s v="Tessa Bearden"/>
    <s v="Desc: &quot;Customer ordered the Laetitia 3-Piece Tufted Cotton Chenille Medallion Duvet Cover Set (https://www.designerliving.com/products/all/laetitia-3-piece-tufted-cotton-chenille-medallion-duvet-cover-set/i1/11119#!img/2131b3dedcc5944bf484b84d739e75ca4e7f0928) but receoved a different patterned cover (see photo)&quot;"/>
    <s v="SD2"/>
    <x v="0"/>
    <n v="88491"/>
  </r>
  <r>
    <n v="2453492"/>
    <d v="2020-01-03T00:00:00"/>
    <s v="CB2000121"/>
    <s v="Mis Information"/>
    <s v="MP41-4952"/>
    <s v="Qty: 3"/>
    <s v="12/03/2019"/>
    <s v="CS198237973"/>
    <n v="-30.92"/>
    <s v="Glenn McClinton"/>
    <s v="Desc: &quot;Customer received 3 panels marked as 38x46 but actually measured 50x21.  Listing correct:  https://www.designerliving.com/products/all/elena-faux-silk-waterfall-embellished-valance/i1/9442#!img/0be52a29f283568380758029cce5ae0a89f36371&quot;"/>
    <s v="SD2"/>
    <x v="2"/>
    <n v="88491"/>
  </r>
  <r>
    <n v="2453492"/>
    <d v="2020-01-03T00:00:00"/>
    <s v="CB2000121"/>
    <s v="Mis-shipped"/>
    <s v="MP13-6154"/>
    <s v="Qty: 1"/>
    <s v="12/09/2019"/>
    <s v="CS201129698"/>
    <n v="-59.55"/>
    <s v="Janelle Disrud"/>
    <s v="Desc: &quot;received an electric blanket&quot;"/>
    <s v="SD2"/>
    <x v="0"/>
    <n v="8849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2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E17:F21" firstHeaderRow="1" firstDataRow="1" firstDataCol="1"/>
  <pivotFields count="14">
    <pivotField showAll="0"/>
    <pivotField numFmtId="14" showAll="0"/>
    <pivotField showAll="0"/>
    <pivotField showAll="0"/>
    <pivotField showAll="0"/>
    <pivotField showAll="0"/>
    <pivotField showAll="0"/>
    <pivotField showAll="0"/>
    <pivotField dataField="1" numFmtId="44" showAll="0"/>
    <pivotField showAll="0"/>
    <pivotField showAll="0"/>
    <pivotField showAll="0"/>
    <pivotField axis="axisRow" showAll="0">
      <items count="4">
        <item x="0"/>
        <item x="1"/>
        <item x="2"/>
        <item t="default"/>
      </items>
    </pivotField>
    <pivotField showAll="0"/>
  </pivotFields>
  <rowFields count="1">
    <field x="12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Sum of Deducted Amt" fld="8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1"/>
  <sheetViews>
    <sheetView tabSelected="1" workbookViewId="0">
      <selection activeCell="F6" sqref="F6"/>
    </sheetView>
  </sheetViews>
  <sheetFormatPr defaultRowHeight="14.4"/>
  <cols>
    <col min="1" max="1" width="9.5546875" bestFit="1" customWidth="1"/>
    <col min="2" max="2" width="12.44140625" bestFit="1" customWidth="1"/>
    <col min="3" max="3" width="10.5546875" bestFit="1" customWidth="1"/>
    <col min="4" max="4" width="14.21875" bestFit="1" customWidth="1"/>
    <col min="5" max="5" width="12.5546875" bestFit="1" customWidth="1"/>
    <col min="6" max="6" width="19.77734375" bestFit="1" customWidth="1"/>
    <col min="7" max="7" width="10.5546875" bestFit="1" customWidth="1"/>
    <col min="8" max="8" width="12.21875" bestFit="1" customWidth="1"/>
    <col min="9" max="9" width="14.5546875" bestFit="1" customWidth="1"/>
    <col min="10" max="10" width="15.109375" bestFit="1" customWidth="1"/>
    <col min="11" max="11" width="56.77734375" style="2" customWidth="1"/>
    <col min="12" max="12" width="5.6640625" bestFit="1" customWidth="1"/>
    <col min="13" max="13" width="8.6640625" bestFit="1" customWidth="1"/>
    <col min="14" max="14" width="8.21875" bestFit="1" customWidth="1"/>
  </cols>
  <sheetData>
    <row r="1" spans="1:14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  <c r="J1" s="5" t="s">
        <v>9</v>
      </c>
      <c r="K1" s="7" t="s">
        <v>10</v>
      </c>
      <c r="L1" s="5" t="s">
        <v>11</v>
      </c>
      <c r="M1" s="5" t="s">
        <v>12</v>
      </c>
      <c r="N1" s="5" t="s">
        <v>13</v>
      </c>
    </row>
    <row r="2" spans="1:14" ht="24.6">
      <c r="A2" s="8">
        <v>2453492</v>
      </c>
      <c r="B2" s="9">
        <v>43833</v>
      </c>
      <c r="C2" s="8" t="s">
        <v>14</v>
      </c>
      <c r="D2" s="8" t="s">
        <v>15</v>
      </c>
      <c r="E2" s="8" t="s">
        <v>16</v>
      </c>
      <c r="F2" s="8" t="s">
        <v>17</v>
      </c>
      <c r="G2" s="8" t="s">
        <v>18</v>
      </c>
      <c r="H2" s="8" t="s">
        <v>19</v>
      </c>
      <c r="I2" s="10">
        <v>-75.41</v>
      </c>
      <c r="J2" s="8" t="s">
        <v>20</v>
      </c>
      <c r="K2" s="11" t="s">
        <v>21</v>
      </c>
      <c r="L2" s="8" t="s">
        <v>22</v>
      </c>
      <c r="M2" s="8" t="s">
        <v>23</v>
      </c>
      <c r="N2" s="8">
        <v>88491</v>
      </c>
    </row>
    <row r="3" spans="1:14">
      <c r="A3" s="8">
        <v>2453492</v>
      </c>
      <c r="B3" s="9">
        <v>43833</v>
      </c>
      <c r="C3" s="8" t="s">
        <v>14</v>
      </c>
      <c r="D3" s="8" t="s">
        <v>24</v>
      </c>
      <c r="E3" s="8" t="s">
        <v>25</v>
      </c>
      <c r="F3" s="8" t="s">
        <v>17</v>
      </c>
      <c r="G3" s="8" t="s">
        <v>26</v>
      </c>
      <c r="H3" s="8" t="s">
        <v>27</v>
      </c>
      <c r="I3" s="10">
        <v>-64.97</v>
      </c>
      <c r="J3" s="8" t="s">
        <v>28</v>
      </c>
      <c r="K3" s="11" t="s">
        <v>29</v>
      </c>
      <c r="L3" s="8" t="s">
        <v>22</v>
      </c>
      <c r="M3" s="8" t="s">
        <v>23</v>
      </c>
      <c r="N3" s="8">
        <v>88491</v>
      </c>
    </row>
    <row r="4" spans="1:14">
      <c r="A4" s="8">
        <v>2453492</v>
      </c>
      <c r="B4" s="9">
        <v>43833</v>
      </c>
      <c r="C4" s="8" t="s">
        <v>14</v>
      </c>
      <c r="D4" s="8" t="s">
        <v>24</v>
      </c>
      <c r="E4" s="8" t="s">
        <v>30</v>
      </c>
      <c r="F4" s="8" t="s">
        <v>17</v>
      </c>
      <c r="G4" s="8" t="s">
        <v>31</v>
      </c>
      <c r="H4" s="8" t="s">
        <v>32</v>
      </c>
      <c r="I4" s="10">
        <v>-64.739999999999995</v>
      </c>
      <c r="J4" s="8" t="s">
        <v>33</v>
      </c>
      <c r="K4" s="11" t="s">
        <v>34</v>
      </c>
      <c r="L4" s="8" t="s">
        <v>22</v>
      </c>
      <c r="M4" s="8" t="s">
        <v>35</v>
      </c>
      <c r="N4" s="8">
        <v>88491</v>
      </c>
    </row>
    <row r="5" spans="1:14">
      <c r="A5" s="8">
        <v>2453492</v>
      </c>
      <c r="B5" s="9">
        <v>43833</v>
      </c>
      <c r="C5" s="8" t="s">
        <v>14</v>
      </c>
      <c r="D5" s="8" t="s">
        <v>24</v>
      </c>
      <c r="E5" s="8" t="s">
        <v>36</v>
      </c>
      <c r="F5" s="8" t="s">
        <v>17</v>
      </c>
      <c r="G5" s="8" t="s">
        <v>37</v>
      </c>
      <c r="H5" s="8" t="s">
        <v>38</v>
      </c>
      <c r="I5" s="10">
        <v>-55.38</v>
      </c>
      <c r="J5" s="8" t="s">
        <v>39</v>
      </c>
      <c r="K5" s="11" t="s">
        <v>40</v>
      </c>
      <c r="L5" s="8" t="s">
        <v>22</v>
      </c>
      <c r="M5" s="8" t="s">
        <v>23</v>
      </c>
      <c r="N5" s="8">
        <v>88491</v>
      </c>
    </row>
    <row r="6" spans="1:14" ht="60.6">
      <c r="A6" s="8">
        <v>2453492</v>
      </c>
      <c r="B6" s="9">
        <v>43833</v>
      </c>
      <c r="C6" s="8" t="s">
        <v>14</v>
      </c>
      <c r="D6" s="8" t="s">
        <v>15</v>
      </c>
      <c r="E6" s="8" t="s">
        <v>41</v>
      </c>
      <c r="F6" s="8" t="s">
        <v>17</v>
      </c>
      <c r="G6" s="8" t="s">
        <v>37</v>
      </c>
      <c r="H6" s="8" t="s">
        <v>42</v>
      </c>
      <c r="I6" s="10">
        <v>-59.95</v>
      </c>
      <c r="J6" s="8" t="s">
        <v>43</v>
      </c>
      <c r="K6" s="11" t="s">
        <v>44</v>
      </c>
      <c r="L6" s="8" t="s">
        <v>22</v>
      </c>
      <c r="M6" s="8" t="s">
        <v>23</v>
      </c>
      <c r="N6" s="8">
        <v>88491</v>
      </c>
    </row>
    <row r="7" spans="1:14" ht="48.6">
      <c r="A7" s="8">
        <v>2453492</v>
      </c>
      <c r="B7" s="9">
        <v>43833</v>
      </c>
      <c r="C7" s="8" t="s">
        <v>14</v>
      </c>
      <c r="D7" s="8" t="s">
        <v>15</v>
      </c>
      <c r="E7" s="8" t="s">
        <v>45</v>
      </c>
      <c r="F7" s="8" t="s">
        <v>46</v>
      </c>
      <c r="G7" s="8" t="s">
        <v>47</v>
      </c>
      <c r="H7" s="8" t="s">
        <v>48</v>
      </c>
      <c r="I7" s="10">
        <v>-30.92</v>
      </c>
      <c r="J7" s="8" t="s">
        <v>49</v>
      </c>
      <c r="K7" s="11" t="s">
        <v>50</v>
      </c>
      <c r="L7" s="8" t="s">
        <v>22</v>
      </c>
      <c r="M7" s="8" t="s">
        <v>51</v>
      </c>
      <c r="N7" s="8">
        <v>88491</v>
      </c>
    </row>
    <row r="8" spans="1:14">
      <c r="A8" s="8">
        <v>2453492</v>
      </c>
      <c r="B8" s="9">
        <v>43833</v>
      </c>
      <c r="C8" s="8" t="s">
        <v>14</v>
      </c>
      <c r="D8" s="8" t="s">
        <v>24</v>
      </c>
      <c r="E8" s="8" t="s">
        <v>52</v>
      </c>
      <c r="F8" s="8" t="s">
        <v>17</v>
      </c>
      <c r="G8" s="8" t="s">
        <v>53</v>
      </c>
      <c r="H8" s="8" t="s">
        <v>54</v>
      </c>
      <c r="I8" s="10">
        <v>-59.55</v>
      </c>
      <c r="J8" s="8" t="s">
        <v>55</v>
      </c>
      <c r="K8" s="11" t="s">
        <v>56</v>
      </c>
      <c r="L8" s="8" t="s">
        <v>22</v>
      </c>
      <c r="M8" s="8" t="s">
        <v>23</v>
      </c>
      <c r="N8" s="8">
        <v>88491</v>
      </c>
    </row>
    <row r="17" spans="5:6">
      <c r="E17" s="3" t="s">
        <v>57</v>
      </c>
      <c r="F17" t="s">
        <v>59</v>
      </c>
    </row>
    <row r="18" spans="5:6">
      <c r="E18" s="4" t="s">
        <v>23</v>
      </c>
      <c r="F18" s="1">
        <v>-315.26</v>
      </c>
    </row>
    <row r="19" spans="5:6">
      <c r="E19" s="4" t="s">
        <v>35</v>
      </c>
      <c r="F19" s="1">
        <v>-64.739999999999995</v>
      </c>
    </row>
    <row r="20" spans="5:6">
      <c r="E20" s="4" t="s">
        <v>51</v>
      </c>
      <c r="F20" s="1">
        <v>-30.92</v>
      </c>
    </row>
    <row r="21" spans="5:6">
      <c r="E21" s="4" t="s">
        <v>58</v>
      </c>
      <c r="F21" s="1">
        <v>-410.92</v>
      </c>
    </row>
  </sheetData>
  <pageMargins left="0.25" right="0.25" top="0.75" bottom="0.75" header="0.3" footer="0.3"/>
  <pageSetup scale="63" orientation="landscape" horizontalDpi="4294967295" verticalDpi="4294967295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dcterms:created xsi:type="dcterms:W3CDTF">2020-01-11T00:08:40Z</dcterms:created>
  <dcterms:modified xsi:type="dcterms:W3CDTF">2020-01-11T00:09:14Z</dcterms:modified>
</cp:coreProperties>
</file>