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85" yWindow="90" windowWidth="21060" windowHeight="9285"/>
  </bookViews>
  <sheets>
    <sheet name="Sheet1" sheetId="1" r:id="rId1"/>
    <sheet name="Sheet2" sheetId="2" r:id="rId2"/>
    <sheet name="Sheet3" sheetId="3" r:id="rId3"/>
  </sheets>
  <definedNames>
    <definedName name="_xlnm._FilterDatabase" localSheetId="0" hidden="1">Sheet1!$A$1:$P$33</definedName>
  </definedNames>
  <calcPr calcId="144525" concurrentCalc="0"/>
  <pivotCaches>
    <pivotCache cacheId="0" r:id="rId4"/>
  </pivotCaches>
</workbook>
</file>

<file path=xl/sharedStrings.xml><?xml version="1.0" encoding="utf-8"?>
<sst xmlns="http://schemas.openxmlformats.org/spreadsheetml/2006/main" count="220" uniqueCount="104">
  <si>
    <t>Voucher #</t>
  </si>
  <si>
    <t>Voucher Date</t>
  </si>
  <si>
    <t>CB Number</t>
  </si>
  <si>
    <t>Reason</t>
  </si>
  <si>
    <t>Item</t>
  </si>
  <si>
    <t>Qty</t>
  </si>
  <si>
    <t>Date</t>
  </si>
  <si>
    <t>PO#</t>
  </si>
  <si>
    <t>Deducted Amt</t>
  </si>
  <si>
    <t>Customer</t>
  </si>
  <si>
    <t>Description</t>
  </si>
  <si>
    <t>Whse</t>
  </si>
  <si>
    <t>Cost Unit</t>
  </si>
  <si>
    <t>AR REF #</t>
  </si>
  <si>
    <t>CB2000115</t>
  </si>
  <si>
    <t>Missing Parts</t>
  </si>
  <si>
    <t>MPS150-0093</t>
  </si>
  <si>
    <t>Qty: 1</t>
  </si>
  <si>
    <t>CS176929287</t>
  </si>
  <si>
    <t>Tasha Schmeichel</t>
  </si>
  <si>
    <t>Desc: "Adding in Shipping Charge that was missing from previously taken credit."</t>
  </si>
  <si>
    <t>SD3</t>
  </si>
  <si>
    <t>LGT</t>
  </si>
  <si>
    <t>II136-0067</t>
  </si>
  <si>
    <t>CS183423361</t>
  </si>
  <si>
    <t>Katarina Vanledtje</t>
  </si>
  <si>
    <t>FUR</t>
  </si>
  <si>
    <t>IIF20-0104</t>
  </si>
  <si>
    <t>CS183456731</t>
  </si>
  <si>
    <t>Heidy Brenes</t>
  </si>
  <si>
    <t>MP120-0427</t>
  </si>
  <si>
    <t>CS185172432</t>
  </si>
  <si>
    <t>Mondanna Kacimi</t>
  </si>
  <si>
    <t>II122-0033</t>
  </si>
  <si>
    <t>CS187354277</t>
  </si>
  <si>
    <t>Ingrid V Garcia</t>
  </si>
  <si>
    <t>MP95C-0041</t>
  </si>
  <si>
    <t>CS188074745</t>
  </si>
  <si>
    <t>Julie Lorenz</t>
  </si>
  <si>
    <t>ART</t>
  </si>
  <si>
    <t>MP102-0854</t>
  </si>
  <si>
    <t>CA188469583</t>
  </si>
  <si>
    <t>Richard Shafie</t>
  </si>
  <si>
    <t>II121-0315</t>
  </si>
  <si>
    <t>CS188336173</t>
  </si>
  <si>
    <t>Cristina Martinka</t>
  </si>
  <si>
    <t>CS189707893</t>
  </si>
  <si>
    <t>Kelly Recchia</t>
  </si>
  <si>
    <t>II100-0382</t>
  </si>
  <si>
    <t>CS193216278</t>
  </si>
  <si>
    <t>Ayako Schaub</t>
  </si>
  <si>
    <t>Desc: "Just send me legs please  Credit reflects cost of invoice #CS193216278 as well as ship cost we incurred totaling: 156.70"</t>
  </si>
  <si>
    <t>II115-0015</t>
  </si>
  <si>
    <t>CS192813225</t>
  </si>
  <si>
    <t>Ben Teague</t>
  </si>
  <si>
    <t>Desc: "Product: Headboard &amp; Footboard Credit reflects cost of invoice #CS192813225 as well as ship cost we incurred totaling: 369.32"</t>
  </si>
  <si>
    <t>MP153-0167</t>
  </si>
  <si>
    <t>CS194476688</t>
  </si>
  <si>
    <t>Elysia Nazareth</t>
  </si>
  <si>
    <t>Desc: "Missing top screw and parts that connect the lamp shade to the bASE Credit reflects cost of invoice #CS194476688 as well as ship cost we incurred totaling: 48.31"</t>
  </si>
  <si>
    <t>CS194638106</t>
  </si>
  <si>
    <t>Antonia Miano</t>
  </si>
  <si>
    <t>Desc: "Product: all four legs Credit reflects cost of invoice #CS194638106 as well as ship cost we incurred totaling: 167.06"</t>
  </si>
  <si>
    <t>MPS115-0059</t>
  </si>
  <si>
    <t>CS186992021</t>
  </si>
  <si>
    <t>Adrienne Polite</t>
  </si>
  <si>
    <t>Desc: "Product: DA only received carton with rails; missing the carton with headboard and footboard Credit reflects cost of invoice #CS186992021 as well as ship cost we incurred totaling: 332.13"</t>
  </si>
  <si>
    <t>IIF19-0031</t>
  </si>
  <si>
    <t>CS195431420</t>
  </si>
  <si>
    <t>Roger Smith</t>
  </si>
  <si>
    <t>Desc: "Product: Customer is missing panels for the side tables and the entirety of the headboard assembly. Credit reflects cost of invoice #CS195431420 as well as ship cost we incurred totaling: 633.55"</t>
  </si>
  <si>
    <t>IIF18-0058</t>
  </si>
  <si>
    <t>CS200237207</t>
  </si>
  <si>
    <t>Robert L Flores</t>
  </si>
  <si>
    <t>Desc: "Product: Hardware pack Credit reflects cost of invoice #CS200237207 as well as ship cost we incurred totaling: 144.04"</t>
  </si>
  <si>
    <t>CS200538405</t>
  </si>
  <si>
    <t>Kyle Dice Seage</t>
  </si>
  <si>
    <t>Desc: "Product: Missing the Hardware. Credit reflects cost of invoice #CS200538405 as well as ship cost we incurred totaling: 116.11"</t>
  </si>
  <si>
    <t>FPF18-0484</t>
  </si>
  <si>
    <t>Qty: 3</t>
  </si>
  <si>
    <t>CS197560706</t>
  </si>
  <si>
    <t>Michael Pounsberry</t>
  </si>
  <si>
    <t>Desc: "Product: 3 CHAIRS LIT Credit reflects cost of invoice #CS197560706 as well as ship cost we incurred totaling: 2708.84"</t>
  </si>
  <si>
    <t>Row Labels</t>
  </si>
  <si>
    <t>Grand Total</t>
  </si>
  <si>
    <t>Sum of Deducted Amt</t>
  </si>
  <si>
    <t>1Z7R4F870337347693</t>
  </si>
  <si>
    <t>Tracking No.</t>
  </si>
  <si>
    <t>1Z7R4F870332036564</t>
  </si>
  <si>
    <t>1Z7R4F870326754291</t>
  </si>
  <si>
    <t>1Z7R4F870334901259</t>
  </si>
  <si>
    <r>
      <t>DENIED </t>
    </r>
    <r>
      <rPr>
        <sz val="12"/>
        <color rgb="FF000000"/>
        <rFont val="Times New Roman"/>
        <family val="1"/>
      </rPr>
      <t xml:space="preserve"> - CS team issued prepaid shipping label for customer to return. Tracking # shows </t>
    </r>
    <r>
      <rPr>
        <b/>
        <sz val="12"/>
        <color rgb="FF000000"/>
        <rFont val="Times New Roman"/>
        <family val="1"/>
      </rPr>
      <t xml:space="preserve">NO </t>
    </r>
    <r>
      <rPr>
        <sz val="12"/>
        <color rgb="FF000000"/>
        <rFont val="Times New Roman"/>
        <family val="1"/>
      </rPr>
      <t>activity upon investigation. If customer return item with different tracking # or carrier, need to provide for further validation</t>
    </r>
  </si>
  <si>
    <t>VALID - per the current sales agreement with Wayfair on missing components or parts from sets. CS approved credit and did not find item cost effective to retrieve. Responsible Party = E-Com</t>
  </si>
  <si>
    <t>1Z7R4F870327134093</t>
  </si>
  <si>
    <t>1Z7R4F870338473741</t>
  </si>
  <si>
    <t>1Z7R4F870320092516</t>
  </si>
  <si>
    <r>
      <t>DENIED </t>
    </r>
    <r>
      <rPr>
        <sz val="11"/>
        <color rgb="FF000000"/>
        <rFont val="Times New Roman"/>
        <family val="1"/>
      </rPr>
      <t> - Our CS team did not approve credit of this, no substantial proof provided to reflect what is missing for the item. In order for us to verify this case, Wayfair has to provide substantial proof like picture, otherwise this would be denied.</t>
    </r>
  </si>
  <si>
    <t>1Z7R4F870305942680</t>
  </si>
  <si>
    <t>1Z7R4F870338194212</t>
  </si>
  <si>
    <t xml:space="preserve">DENIED - This shipped to Wayfair warehouse, not direct to customer. We need to see copy of Wayfair's Receiving Manifest Exceptions.  </t>
  </si>
  <si>
    <t>Valid - per the current sales agreement with Wayfair on missing components or parts from sets. CS approved credit and did not find item cost effective to retrieve. Responsible Party = E-Com</t>
  </si>
  <si>
    <r>
      <t xml:space="preserve">VALID </t>
    </r>
    <r>
      <rPr>
        <sz val="12"/>
        <color rgb="FF000000"/>
        <rFont val="Times New Roman"/>
        <family val="1"/>
      </rPr>
      <t>- per the current sales agreement with Wayfair on missing components or parts from sets. CS issued return label and item was returned to WH. Responsible Party = E-Com</t>
    </r>
  </si>
  <si>
    <t xml:space="preserve">Amount =  </t>
  </si>
  <si>
    <t>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</si>
</sst>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4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sz val="9"/>
      <color theme="1"/>
      <name val="Calibri"/>
      <family val="2"/>
      <scheme val="minor"/>
    </font>
    <font>
      <b/>
      <sz val="12"/>
      <color rgb="FF000000"/>
      <name val="Times New Roman"/>
      <family val="1"/>
    </font>
    <font>
      <sz val="12"/>
      <color rgb="FF000000"/>
      <name val="Times New Roman"/>
      <family val="1"/>
    </font>
    <font>
      <b/>
      <sz val="12"/>
      <color rgb="FF000000"/>
      <name val="Calibri"/>
      <family val="2"/>
      <scheme val="minor"/>
    </font>
    <font>
      <b/>
      <sz val="11"/>
      <color rgb="FF000000"/>
      <name val="Calibri"/>
      <family val="2"/>
      <scheme val="minor"/>
    </font>
    <font>
      <sz val="11"/>
      <color rgb="FF000000"/>
      <name val="Times New Roman"/>
      <family val="1"/>
    </font>
    <font>
      <b/>
      <sz val="9"/>
      <color rgb="FF0000FF"/>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CD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s>
  <cellStyleXfs count="8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19" fillId="18" borderId="0" applyNumberFormat="0" applyBorder="0" applyAlignment="0" applyProtection="0">
      <alignment vertical="center"/>
    </xf>
    <xf numFmtId="0" fontId="19" fillId="22"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11" borderId="0" applyNumberFormat="0" applyBorder="0" applyAlignment="0" applyProtection="0">
      <alignment vertical="center"/>
    </xf>
    <xf numFmtId="0" fontId="19" fillId="15" borderId="0" applyNumberFormat="0" applyBorder="0" applyAlignment="0" applyProtection="0">
      <alignment vertical="center"/>
    </xf>
    <xf numFmtId="0" fontId="19" fillId="19" borderId="0" applyNumberFormat="0" applyBorder="0" applyAlignment="0" applyProtection="0">
      <alignment vertical="center"/>
    </xf>
    <xf numFmtId="0" fontId="19" fillId="23" borderId="0" applyNumberFormat="0" applyBorder="0" applyAlignment="0" applyProtection="0">
      <alignment vertical="center"/>
    </xf>
    <xf numFmtId="0" fontId="19" fillId="27" borderId="0" applyNumberFormat="0" applyBorder="0" applyAlignment="0" applyProtection="0">
      <alignment vertical="center"/>
    </xf>
    <xf numFmtId="0" fontId="19" fillId="31" borderId="0" applyNumberFormat="0" applyBorder="0" applyAlignment="0" applyProtection="0">
      <alignment vertical="center"/>
    </xf>
    <xf numFmtId="0" fontId="20" fillId="12" borderId="0" applyNumberFormat="0" applyBorder="0" applyAlignment="0" applyProtection="0">
      <alignment vertical="center"/>
    </xf>
    <xf numFmtId="0" fontId="20" fillId="16" borderId="0" applyNumberFormat="0" applyBorder="0" applyAlignment="0" applyProtection="0">
      <alignment vertical="center"/>
    </xf>
    <xf numFmtId="0" fontId="20" fillId="20" borderId="0" applyNumberFormat="0" applyBorder="0" applyAlignment="0" applyProtection="0">
      <alignment vertical="center"/>
    </xf>
    <xf numFmtId="0" fontId="20" fillId="24" borderId="0" applyNumberFormat="0" applyBorder="0" applyAlignment="0" applyProtection="0">
      <alignment vertical="center"/>
    </xf>
    <xf numFmtId="0" fontId="20" fillId="28" borderId="0" applyNumberFormat="0" applyBorder="0" applyAlignment="0" applyProtection="0">
      <alignment vertical="center"/>
    </xf>
    <xf numFmtId="0" fontId="20" fillId="32" borderId="0" applyNumberFormat="0" applyBorder="0" applyAlignment="0" applyProtection="0">
      <alignment vertical="center"/>
    </xf>
    <xf numFmtId="0" fontId="20" fillId="9" borderId="0" applyNumberFormat="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20" fillId="21"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21" fillId="3" borderId="0" applyNumberFormat="0" applyBorder="0" applyAlignment="0" applyProtection="0">
      <alignment vertical="center"/>
    </xf>
    <xf numFmtId="0" fontId="22" fillId="6" borderId="4" applyNumberFormat="0" applyAlignment="0" applyProtection="0">
      <alignment vertical="center"/>
    </xf>
    <xf numFmtId="0" fontId="23" fillId="7" borderId="7" applyNumberFormat="0" applyAlignment="0" applyProtection="0">
      <alignment vertical="center"/>
    </xf>
    <xf numFmtId="43" fontId="19"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alignment vertical="center"/>
    </xf>
    <xf numFmtId="0" fontId="25" fillId="2" borderId="0" applyNumberFormat="0" applyBorder="0" applyAlignment="0" applyProtection="0">
      <alignment vertical="center"/>
    </xf>
    <xf numFmtId="0" fontId="26" fillId="0" borderId="1" applyNumberFormat="0" applyFill="0" applyAlignment="0" applyProtection="0">
      <alignment vertical="center"/>
    </xf>
    <xf numFmtId="0" fontId="27" fillId="0" borderId="2" applyNumberFormat="0" applyFill="0" applyAlignment="0" applyProtection="0">
      <alignment vertical="center"/>
    </xf>
    <xf numFmtId="0" fontId="28" fillId="0" borderId="3" applyNumberFormat="0" applyFill="0" applyAlignment="0" applyProtection="0">
      <alignment vertical="center"/>
    </xf>
    <xf numFmtId="0" fontId="28" fillId="0" borderId="0" applyNumberFormat="0" applyFill="0" applyBorder="0" applyAlignment="0" applyProtection="0">
      <alignment vertical="center"/>
    </xf>
    <xf numFmtId="0" fontId="29" fillId="5" borderId="4" applyNumberFormat="0" applyAlignment="0" applyProtection="0">
      <alignment vertical="center"/>
    </xf>
    <xf numFmtId="0" fontId="30" fillId="0" borderId="6" applyNumberFormat="0" applyFill="0" applyAlignment="0" applyProtection="0">
      <alignment vertical="center"/>
    </xf>
    <xf numFmtId="0" fontId="31" fillId="4" borderId="0" applyNumberFormat="0" applyBorder="0" applyAlignment="0" applyProtection="0">
      <alignment vertical="center"/>
    </xf>
    <xf numFmtId="0" fontId="32" fillId="0" borderId="0"/>
    <xf numFmtId="0" fontId="19" fillId="0" borderId="0">
      <alignment vertical="center"/>
    </xf>
    <xf numFmtId="0" fontId="19" fillId="8" borderId="8" applyNumberFormat="0" applyFont="0" applyAlignment="0" applyProtection="0">
      <alignment vertical="center"/>
    </xf>
    <xf numFmtId="0" fontId="33" fillId="6" borderId="5" applyNumberFormat="0" applyAlignment="0" applyProtection="0">
      <alignment vertical="center"/>
    </xf>
    <xf numFmtId="9" fontId="19" fillId="0" borderId="0" applyFont="0" applyFill="0" applyBorder="0" applyAlignment="0" applyProtection="0"/>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0" applyNumberFormat="0" applyFill="0" applyBorder="0" applyAlignment="0" applyProtection="0">
      <alignment vertical="center"/>
    </xf>
  </cellStyleXfs>
  <cellXfs count="25">
    <xf numFmtId="0" fontId="0" fillId="0" borderId="0" xfId="0"/>
    <xf numFmtId="44" fontId="0" fillId="0" borderId="10" xfId="1" applyFont="1" applyBorder="1" applyAlignment="1">
      <alignment horizontal="left"/>
    </xf>
    <xf numFmtId="0" fontId="0" fillId="0" borderId="0" xfId="0" pivotButton="1"/>
    <xf numFmtId="44" fontId="18" fillId="33" borderId="10" xfId="1" applyFont="1" applyFill="1" applyBorder="1" applyAlignment="1">
      <alignment horizontal="left"/>
    </xf>
    <xf numFmtId="14" fontId="0" fillId="0" borderId="11" xfId="0" applyNumberFormat="1" applyBorder="1" applyAlignment="1">
      <alignment horizontal="left"/>
    </xf>
    <xf numFmtId="0" fontId="0" fillId="0" borderId="0" xfId="0" applyAlignment="1">
      <alignment horizontal="left"/>
    </xf>
    <xf numFmtId="0" fontId="16" fillId="33" borderId="10" xfId="0" applyFont="1" applyFill="1" applyBorder="1" applyAlignment="1">
      <alignment horizontal="left"/>
    </xf>
    <xf numFmtId="0" fontId="0" fillId="0" borderId="10" xfId="0" applyBorder="1" applyAlignment="1">
      <alignment horizontal="left"/>
    </xf>
    <xf numFmtId="14" fontId="16" fillId="33" borderId="10" xfId="0" applyNumberFormat="1" applyFont="1" applyFill="1" applyBorder="1" applyAlignment="1">
      <alignment horizontal="left"/>
    </xf>
    <xf numFmtId="0" fontId="0" fillId="0" borderId="0" xfId="0" applyAlignment="1">
      <alignment wrapText="1"/>
    </xf>
    <xf numFmtId="0" fontId="0" fillId="0" borderId="0" xfId="0" applyNumberFormat="1"/>
    <xf numFmtId="0" fontId="0" fillId="0" borderId="11" xfId="0" applyBorder="1" applyAlignment="1">
      <alignment horizontal="left"/>
    </xf>
    <xf numFmtId="0" fontId="16" fillId="33" borderId="10" xfId="0" applyFont="1" applyFill="1" applyBorder="1" applyAlignment="1">
      <alignment horizontal="left" wrapText="1"/>
    </xf>
    <xf numFmtId="0" fontId="37" fillId="0" borderId="10" xfId="0" applyFont="1" applyBorder="1" applyAlignment="1">
      <alignment horizontal="left" wrapText="1"/>
    </xf>
    <xf numFmtId="0" fontId="38" fillId="0" borderId="0" xfId="0" applyFont="1" applyAlignment="1">
      <alignment horizontal="left" vertical="center"/>
    </xf>
    <xf numFmtId="0" fontId="16" fillId="33" borderId="12" xfId="0" applyFont="1" applyFill="1" applyBorder="1" applyAlignment="1">
      <alignment horizontal="left"/>
    </xf>
    <xf numFmtId="0" fontId="40" fillId="0" borderId="0" xfId="0" applyFont="1"/>
    <xf numFmtId="0" fontId="41" fillId="0" borderId="0" xfId="0" applyFont="1"/>
    <xf numFmtId="0" fontId="0" fillId="0" borderId="0" xfId="0" applyFill="1" applyBorder="1" applyAlignment="1">
      <alignment horizontal="left"/>
    </xf>
    <xf numFmtId="0" fontId="43" fillId="0" borderId="0" xfId="0" applyFont="1" applyFill="1" applyBorder="1" applyAlignment="1">
      <alignment horizontal="left"/>
    </xf>
    <xf numFmtId="0" fontId="16" fillId="0" borderId="0" xfId="0" applyFont="1"/>
    <xf numFmtId="0" fontId="0" fillId="0" borderId="0" xfId="0" applyBorder="1"/>
    <xf numFmtId="0" fontId="38" fillId="0" borderId="13" xfId="0" applyFont="1" applyBorder="1" applyAlignment="1">
      <alignment horizontal="left" vertical="center"/>
    </xf>
    <xf numFmtId="0" fontId="0" fillId="0" borderId="10" xfId="0" applyFill="1" applyBorder="1" applyAlignment="1">
      <alignment horizontal="left"/>
    </xf>
    <xf numFmtId="0" fontId="38" fillId="0" borderId="0" xfId="0" applyFont="1" applyFill="1" applyBorder="1" applyAlignment="1">
      <alignment horizontal="left" vertical="center"/>
    </xf>
  </cellXfs>
  <cellStyles count="89">
    <cellStyle name="20% - Accent1" xfId="20" builtinId="30" customBuiltin="1"/>
    <cellStyle name="20% - Accent1 2" xfId="43"/>
    <cellStyle name="20% - Accent2" xfId="24" builtinId="34" customBuiltin="1"/>
    <cellStyle name="20% - Accent2 2" xfId="44"/>
    <cellStyle name="20% - Accent3" xfId="28" builtinId="38" customBuiltin="1"/>
    <cellStyle name="20% - Accent3 2" xfId="45"/>
    <cellStyle name="20% - Accent4" xfId="32" builtinId="42" customBuiltin="1"/>
    <cellStyle name="20% - Accent4 2" xfId="46"/>
    <cellStyle name="20% - Accent5" xfId="36" builtinId="46" customBuiltin="1"/>
    <cellStyle name="20% - Accent5 2" xfId="47"/>
    <cellStyle name="20% - Accent6" xfId="40" builtinId="50" customBuiltin="1"/>
    <cellStyle name="20% - Accent6 2" xfId="48"/>
    <cellStyle name="40% - Accent1" xfId="21" builtinId="31" customBuiltin="1"/>
    <cellStyle name="40% - Accent1 2" xfId="49"/>
    <cellStyle name="40% - Accent2" xfId="25" builtinId="35" customBuiltin="1"/>
    <cellStyle name="40% - Accent2 2" xfId="50"/>
    <cellStyle name="40% - Accent3" xfId="29" builtinId="39" customBuiltin="1"/>
    <cellStyle name="40% - Accent3 2" xfId="51"/>
    <cellStyle name="40% - Accent4" xfId="33" builtinId="43" customBuiltin="1"/>
    <cellStyle name="40% - Accent4 2" xfId="52"/>
    <cellStyle name="40% - Accent5" xfId="37" builtinId="47" customBuiltin="1"/>
    <cellStyle name="40% - Accent5 2" xfId="53"/>
    <cellStyle name="40% - Accent6" xfId="41" builtinId="51" customBuiltin="1"/>
    <cellStyle name="40% - Accent6 2" xfId="54"/>
    <cellStyle name="60% - Accent1" xfId="22" builtinId="32" customBuiltin="1"/>
    <cellStyle name="60% - Accent1 2" xfId="55"/>
    <cellStyle name="60% - Accent2" xfId="26" builtinId="36" customBuiltin="1"/>
    <cellStyle name="60% - Accent2 2" xfId="56"/>
    <cellStyle name="60% - Accent3" xfId="30" builtinId="40" customBuiltin="1"/>
    <cellStyle name="60% - Accent3 2" xfId="57"/>
    <cellStyle name="60% - Accent4" xfId="34" builtinId="44" customBuiltin="1"/>
    <cellStyle name="60% - Accent4 2" xfId="58"/>
    <cellStyle name="60% - Accent5" xfId="38" builtinId="48" customBuiltin="1"/>
    <cellStyle name="60% - Accent5 2" xfId="59"/>
    <cellStyle name="60% - Accent6" xfId="42" builtinId="52" customBuiltin="1"/>
    <cellStyle name="60% - Accent6 2" xfId="60"/>
    <cellStyle name="Accent1" xfId="19" builtinId="29" customBuiltin="1"/>
    <cellStyle name="Accent1 2" xfId="61"/>
    <cellStyle name="Accent2" xfId="23" builtinId="33" customBuiltin="1"/>
    <cellStyle name="Accent2 2" xfId="62"/>
    <cellStyle name="Accent3" xfId="27" builtinId="37" customBuiltin="1"/>
    <cellStyle name="Accent3 2" xfId="63"/>
    <cellStyle name="Accent4" xfId="31" builtinId="41" customBuiltin="1"/>
    <cellStyle name="Accent4 2" xfId="64"/>
    <cellStyle name="Accent5" xfId="35" builtinId="45" customBuiltin="1"/>
    <cellStyle name="Accent5 2" xfId="65"/>
    <cellStyle name="Accent6" xfId="39" builtinId="49" customBuiltin="1"/>
    <cellStyle name="Accent6 2" xfId="66"/>
    <cellStyle name="Bad" xfId="8" builtinId="27" customBuiltin="1"/>
    <cellStyle name="Bad 2" xfId="67"/>
    <cellStyle name="Calculation" xfId="12" builtinId="22" customBuiltin="1"/>
    <cellStyle name="Calculation 2" xfId="68"/>
    <cellStyle name="Check Cell" xfId="14" builtinId="23" customBuiltin="1"/>
    <cellStyle name="Check Cell 2" xfId="69"/>
    <cellStyle name="Comma 2" xfId="70"/>
    <cellStyle name="Currency" xfId="1" builtinId="4"/>
    <cellStyle name="Currency 2" xfId="71"/>
    <cellStyle name="Explanatory Text" xfId="17" builtinId="53" customBuiltin="1"/>
    <cellStyle name="Explanatory Text 2" xfId="72"/>
    <cellStyle name="Good" xfId="7" builtinId="26" customBuiltin="1"/>
    <cellStyle name="Good 2" xfId="73"/>
    <cellStyle name="Heading 1" xfId="3" builtinId="16" customBuiltin="1"/>
    <cellStyle name="Heading 1 2" xfId="74"/>
    <cellStyle name="Heading 2" xfId="4" builtinId="17" customBuiltin="1"/>
    <cellStyle name="Heading 2 2" xfId="75"/>
    <cellStyle name="Heading 3" xfId="5" builtinId="18" customBuiltin="1"/>
    <cellStyle name="Heading 3 2" xfId="76"/>
    <cellStyle name="Heading 4" xfId="6" builtinId="19" customBuiltin="1"/>
    <cellStyle name="Heading 4 2" xfId="77"/>
    <cellStyle name="Input" xfId="10" builtinId="20" customBuiltin="1"/>
    <cellStyle name="Input 2" xfId="78"/>
    <cellStyle name="Linked Cell" xfId="13" builtinId="24" customBuiltin="1"/>
    <cellStyle name="Linked Cell 2" xfId="79"/>
    <cellStyle name="Neutral" xfId="9" builtinId="28" customBuiltin="1"/>
    <cellStyle name="Neutral 2" xfId="80"/>
    <cellStyle name="Normal" xfId="0" builtinId="0"/>
    <cellStyle name="Normal 2" xfId="81"/>
    <cellStyle name="Normal 3" xfId="82"/>
    <cellStyle name="Note" xfId="16" builtinId="10" customBuiltin="1"/>
    <cellStyle name="Note 2" xfId="83"/>
    <cellStyle name="Output" xfId="11" builtinId="21" customBuiltin="1"/>
    <cellStyle name="Output 2" xfId="84"/>
    <cellStyle name="Percent 2" xfId="85"/>
    <cellStyle name="Title" xfId="2" builtinId="15" customBuiltin="1"/>
    <cellStyle name="Title 2" xfId="86"/>
    <cellStyle name="Total" xfId="18" builtinId="25" customBuiltin="1"/>
    <cellStyle name="Total 2" xfId="87"/>
    <cellStyle name="Warning Text" xfId="15" builtinId="11" customBuiltin="1"/>
    <cellStyle name="Warning Text 2" xfId="8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3840.656256828704" createdVersion="4" refreshedVersion="4" minRefreshableVersion="3" recordCount="18">
  <cacheSource type="worksheet">
    <worksheetSource ref="A1:N19" sheet="Sheet1"/>
  </cacheSource>
  <cacheFields count="14">
    <cacheField name="Voucher #" numFmtId="0">
      <sharedItems containsSemiMixedTypes="0" containsString="0" containsNumber="1" containsInteger="1" minValue="2454585" maxValue="2454585"/>
    </cacheField>
    <cacheField name="Voucher Date" numFmtId="14">
      <sharedItems containsSemiMixedTypes="0" containsNonDate="0" containsDate="1" containsString="0" minDate="2020-01-03T00:00:00" maxDate="2020-01-04T00:00:00"/>
    </cacheField>
    <cacheField name="CB Number" numFmtId="0">
      <sharedItems/>
    </cacheField>
    <cacheField name="Reason" numFmtId="0">
      <sharedItems/>
    </cacheField>
    <cacheField name="Item" numFmtId="0">
      <sharedItems/>
    </cacheField>
    <cacheField name="Qty" numFmtId="0">
      <sharedItems/>
    </cacheField>
    <cacheField name="Date" numFmtId="0">
      <sharedItems containsSemiMixedTypes="0" containsString="0" containsNumber="1" containsInteger="1" minValue="43676" maxValue="43804"/>
    </cacheField>
    <cacheField name="PO#" numFmtId="0">
      <sharedItems/>
    </cacheField>
    <cacheField name="Deducted Amt" numFmtId="44">
      <sharedItems containsSemiMixedTypes="0" containsString="0" containsNumber="1" minValue="-633.54999999999995" maxValue="-7.22"/>
    </cacheField>
    <cacheField name="Customer" numFmtId="0">
      <sharedItems/>
    </cacheField>
    <cacheField name="Description" numFmtId="0">
      <sharedItems/>
    </cacheField>
    <cacheField name="Whse" numFmtId="0">
      <sharedItems/>
    </cacheField>
    <cacheField name="Cost Unit" numFmtId="0">
      <sharedItems count="3">
        <s v="LGT"/>
        <s v="FUR"/>
        <s v="ART"/>
      </sharedItems>
    </cacheField>
    <cacheField name="AR REF #" numFmtId="0">
      <sharedItems containsSemiMixedTypes="0" containsString="0" containsNumber="1" containsInteger="1" minValue="88555" maxValue="8855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
  <r>
    <n v="2454585"/>
    <d v="2020-01-03T00:00:00"/>
    <s v="CB2000115"/>
    <s v="Missing Parts"/>
    <s v="MPS150-0093"/>
    <s v="Qty: 1"/>
    <n v="43676"/>
    <s v="CS176929287"/>
    <n v="-7.52"/>
    <s v="Tasha Schmeichel"/>
    <s v="Desc: &quot;Adding in Shipping Charge that was missing from previously taken credit.&quot;"/>
    <s v="SD3"/>
    <x v="0"/>
    <n v="88555"/>
  </r>
  <r>
    <n v="2454585"/>
    <d v="2020-01-03T00:00:00"/>
    <s v="CB2000115"/>
    <s v="Missing Parts"/>
    <s v="II136-0067"/>
    <s v="Qty: 1"/>
    <n v="43717"/>
    <s v="CS183423361"/>
    <n v="-77.97"/>
    <s v="Katarina Vanledtje"/>
    <s v="Desc: &quot;Adding in Shipping Charge that was missing from previously taken credit.&quot;"/>
    <s v="SD3"/>
    <x v="1"/>
    <n v="88555"/>
  </r>
  <r>
    <n v="2454585"/>
    <d v="2020-01-03T00:00:00"/>
    <s v="CB2000115"/>
    <s v="Missing Parts"/>
    <s v="IIF20-0104"/>
    <s v="Qty: 1"/>
    <n v="43719"/>
    <s v="CS183456731"/>
    <n v="-7.22"/>
    <s v="Heidy Brenes"/>
    <s v="Desc: &quot;Adding in Shipping Charge that was missing from previously taken credit.&quot;"/>
    <s v="SD3"/>
    <x v="1"/>
    <n v="88555"/>
  </r>
  <r>
    <n v="2454585"/>
    <d v="2020-01-03T00:00:00"/>
    <s v="CB2000115"/>
    <s v="Missing Parts"/>
    <s v="MP120-0427"/>
    <s v="Qty: 1"/>
    <n v="43730"/>
    <s v="CS185172432"/>
    <n v="-7.38"/>
    <s v="Mondanna Kacimi"/>
    <s v="Desc: &quot;Adding in Shipping Charge that was missing from previously taken credit.&quot;"/>
    <s v="SD3"/>
    <x v="1"/>
    <n v="88555"/>
  </r>
  <r>
    <n v="2454585"/>
    <d v="2020-01-03T00:00:00"/>
    <s v="CB2000115"/>
    <s v="Missing Parts"/>
    <s v="II122-0033"/>
    <s v="Qty: 1"/>
    <n v="43741"/>
    <s v="CS187354277"/>
    <n v="-29.5"/>
    <s v="Ingrid V Garcia"/>
    <s v="Desc: &quot;Adding in Shipping Charge that was missing from previously taken credit.&quot;"/>
    <s v="SD3"/>
    <x v="1"/>
    <n v="88555"/>
  </r>
  <r>
    <n v="2454585"/>
    <d v="2020-01-03T00:00:00"/>
    <s v="CB2000115"/>
    <s v="Missing Parts"/>
    <s v="MP95C-0041"/>
    <s v="Qty: 1"/>
    <n v="43747"/>
    <s v="CS188074745"/>
    <n v="-10.210000000000001"/>
    <s v="Julie Lorenz"/>
    <s v="Desc: &quot;Adding in Shipping Charge that was missing from previously taken credit.&quot;"/>
    <s v="SD3"/>
    <x v="2"/>
    <n v="88555"/>
  </r>
  <r>
    <n v="2454585"/>
    <d v="2020-01-03T00:00:00"/>
    <s v="CB2000115"/>
    <s v="Missing Parts"/>
    <s v="MP102-0854"/>
    <s v="Qty: 1"/>
    <n v="43748"/>
    <s v="CA188469583"/>
    <n v="-88.37"/>
    <s v="Richard Shafie"/>
    <s v="Desc: &quot;Adding in Shipping Charge that was missing from previously taken credit.&quot;"/>
    <s v="SD3"/>
    <x v="1"/>
    <n v="88555"/>
  </r>
  <r>
    <n v="2454585"/>
    <d v="2020-01-03T00:00:00"/>
    <s v="CB2000115"/>
    <s v="Missing Parts"/>
    <s v="II121-0315"/>
    <s v="Qty: 1"/>
    <n v="43748"/>
    <s v="CS188336173"/>
    <n v="-30.34"/>
    <s v="Cristina Martinka"/>
    <s v="Desc: &quot;Adding in Shipping Charge that was missing from previously taken credit.&quot;"/>
    <s v="SD3"/>
    <x v="1"/>
    <n v="88555"/>
  </r>
  <r>
    <n v="2454585"/>
    <d v="2020-01-03T00:00:00"/>
    <s v="CB2000115"/>
    <s v="Missing Parts"/>
    <s v="MP120-0427"/>
    <s v="Qty: 1"/>
    <n v="43755"/>
    <s v="CS189707893"/>
    <n v="-7.56"/>
    <s v="Kelly Recchia"/>
    <s v="Desc: &quot;Adding in Shipping Charge that was missing from previously taken credit.&quot;"/>
    <s v="SD3"/>
    <x v="1"/>
    <n v="88555"/>
  </r>
  <r>
    <n v="2454585"/>
    <d v="2020-01-03T00:00:00"/>
    <s v="CB2000115"/>
    <s v="Missing Parts"/>
    <s v="II100-0382"/>
    <s v="Qty: 1"/>
    <n v="43776"/>
    <s v="CS193216278"/>
    <n v="-156.69999999999999"/>
    <s v="Ayako Schaub"/>
    <s v="Desc: &quot;Just send me legs please  Credit reflects cost of invoice #CS193216278 as well as ship cost we incurred totaling: 156.70&quot;"/>
    <s v="SD3"/>
    <x v="1"/>
    <n v="88555"/>
  </r>
  <r>
    <n v="2454585"/>
    <d v="2020-01-03T00:00:00"/>
    <s v="CB2000115"/>
    <s v="Missing Parts"/>
    <s v="II115-0015"/>
    <s v="Qty: 1"/>
    <n v="43776"/>
    <s v="CS192813225"/>
    <n v="-369.32"/>
    <s v="Ben Teague"/>
    <s v="Desc: &quot;Product: Headboard &amp; Footboard Credit reflects cost of invoice #CS192813225 as well as ship cost we incurred totaling: 369.32&quot;"/>
    <s v="SD3"/>
    <x v="1"/>
    <n v="88555"/>
  </r>
  <r>
    <n v="2454585"/>
    <d v="2020-01-03T00:00:00"/>
    <s v="CB2000115"/>
    <s v="Missing Parts"/>
    <s v="MP153-0167"/>
    <s v="Qty: 1"/>
    <n v="43783"/>
    <s v="CS194476688"/>
    <n v="-48.31"/>
    <s v="Elysia Nazareth"/>
    <s v="Desc: &quot;Missing top screw and parts that connect the lamp shade to the bASE Credit reflects cost of invoice #CS194476688 as well as ship cost we incurred totaling: 48.31&quot;"/>
    <s v="SD3"/>
    <x v="0"/>
    <n v="88555"/>
  </r>
  <r>
    <n v="2454585"/>
    <d v="2020-01-03T00:00:00"/>
    <s v="CB2000115"/>
    <s v="Missing Parts"/>
    <s v="II100-0382"/>
    <s v="Qty: 1"/>
    <n v="43784"/>
    <s v="CS194638106"/>
    <n v="-167.06"/>
    <s v="Antonia Miano"/>
    <s v="Desc: &quot;Product: all four legs Credit reflects cost of invoice #CS194638106 as well as ship cost we incurred totaling: 167.06&quot;"/>
    <s v="SD3"/>
    <x v="1"/>
    <n v="88555"/>
  </r>
  <r>
    <n v="2454585"/>
    <d v="2020-01-03T00:00:00"/>
    <s v="CB2000115"/>
    <s v="Missing Parts"/>
    <s v="MPS115-0059"/>
    <s v="Qty: 1"/>
    <n v="43791"/>
    <s v="CS186992021"/>
    <n v="-332.13"/>
    <s v="Adrienne Polite"/>
    <s v="Desc: &quot;Product: DA only received carton with rails; missing the carton with headboard and footboard Credit reflects cost of invoice #CS186992021 as well as ship cost we incurred totaling: 332.13&quot;"/>
    <s v="SD3"/>
    <x v="1"/>
    <n v="88555"/>
  </r>
  <r>
    <n v="2454585"/>
    <d v="2020-01-03T00:00:00"/>
    <s v="CB2000115"/>
    <s v="Missing Parts"/>
    <s v="IIF19-0031"/>
    <s v="Qty: 1"/>
    <n v="43791"/>
    <s v="CS195431420"/>
    <n v="-633.54999999999995"/>
    <s v="Roger Smith"/>
    <s v="Desc: &quot;Product: Customer is missing panels for the side tables and the entirety of the headboard assembly. Credit reflects cost of invoice #CS195431420 as well as ship cost we incurred totaling: 633.55&quot;"/>
    <s v="SD3"/>
    <x v="1"/>
    <n v="88555"/>
  </r>
  <r>
    <n v="2454585"/>
    <d v="2020-01-03T00:00:00"/>
    <s v="CB2000115"/>
    <s v="Missing Parts"/>
    <s v="IIF18-0058"/>
    <s v="Qty: 1"/>
    <n v="43803"/>
    <s v="CS200237207"/>
    <n v="-144.04"/>
    <s v="Robert L Flores"/>
    <s v="Desc: &quot;Product: Hardware pack Credit reflects cost of invoice #CS200237207 as well as ship cost we incurred totaling: 144.04&quot;"/>
    <s v="SD3"/>
    <x v="1"/>
    <n v="88555"/>
  </r>
  <r>
    <n v="2454585"/>
    <d v="2020-01-03T00:00:00"/>
    <s v="CB2000115"/>
    <s v="Missing Parts"/>
    <s v="MP120-0427"/>
    <s v="Qty: 1"/>
    <n v="43804"/>
    <s v="CS200538405"/>
    <n v="-116.11"/>
    <s v="Kyle Dice Seage"/>
    <s v="Desc: &quot;Product: Missing the Hardware. Credit reflects cost of invoice #CS200538405 as well as ship cost we incurred totaling: 116.11&quot;"/>
    <s v="SD3"/>
    <x v="1"/>
    <n v="88555"/>
  </r>
  <r>
    <n v="2454585"/>
    <d v="2020-01-03T00:00:00"/>
    <s v="CB2000115"/>
    <s v="Missing Parts"/>
    <s v="FPF18-0484"/>
    <s v="Qty: 3"/>
    <n v="43804"/>
    <s v="CS197560706"/>
    <n v="-559.42999999999995"/>
    <s v="Michael Pounsberry"/>
    <s v="Desc: &quot;Product: 3 CHAIRS LIT Credit reflects cost of invoice #CS197560706 as well as ship cost we incurred totaling: 2708.84&quot;"/>
    <s v="SD3"/>
    <x v="1"/>
    <n v="8855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E29:F33" firstHeaderRow="1" firstDataRow="1" firstDataCol="1"/>
  <pivotFields count="14">
    <pivotField showAll="0"/>
    <pivotField numFmtId="14" showAll="0"/>
    <pivotField showAll="0"/>
    <pivotField showAll="0"/>
    <pivotField showAll="0"/>
    <pivotField showAll="0"/>
    <pivotField showAll="0"/>
    <pivotField showAll="0"/>
    <pivotField dataField="1" numFmtId="44" showAll="0"/>
    <pivotField showAll="0"/>
    <pivotField showAll="0"/>
    <pivotField showAll="0"/>
    <pivotField axis="axisRow" showAll="0">
      <items count="4">
        <item x="2"/>
        <item x="1"/>
        <item x="0"/>
        <item t="default"/>
      </items>
    </pivotField>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
  <sheetViews>
    <sheetView tabSelected="1" workbookViewId="0">
      <selection activeCell="K18" sqref="K18"/>
    </sheetView>
  </sheetViews>
  <sheetFormatPr defaultRowHeight="15"/>
  <cols>
    <col min="1" max="1" width="9.5703125" bestFit="1" customWidth="1"/>
    <col min="2" max="2" width="12.42578125" bestFit="1" customWidth="1"/>
    <col min="3" max="3" width="10.5703125" bestFit="1" customWidth="1"/>
    <col min="4" max="4" width="11.5703125" bestFit="1" customWidth="1"/>
    <col min="5" max="5" width="12.5703125" bestFit="1" customWidth="1"/>
    <col min="6" max="6" width="19.7109375" bestFit="1" customWidth="1"/>
    <col min="7" max="7" width="6" bestFit="1" customWidth="1"/>
    <col min="8" max="8" width="12.28515625" bestFit="1" customWidth="1"/>
    <col min="9" max="9" width="14.5703125" bestFit="1" customWidth="1"/>
    <col min="10" max="10" width="17.28515625" bestFit="1" customWidth="1"/>
    <col min="11" max="11" width="65.7109375" style="9" customWidth="1"/>
    <col min="12" max="12" width="5.7109375" bestFit="1" customWidth="1"/>
    <col min="13" max="13" width="8.7109375" bestFit="1" customWidth="1"/>
    <col min="14" max="14" width="8.28515625" bestFit="1" customWidth="1"/>
    <col min="15" max="15" width="19.42578125" bestFit="1" customWidth="1"/>
    <col min="16" max="16" width="9.7109375" customWidth="1"/>
  </cols>
  <sheetData>
    <row r="1" spans="1:27">
      <c r="A1" s="6" t="s">
        <v>0</v>
      </c>
      <c r="B1" s="6" t="s">
        <v>1</v>
      </c>
      <c r="C1" s="6" t="s">
        <v>2</v>
      </c>
      <c r="D1" s="6" t="s">
        <v>3</v>
      </c>
      <c r="E1" s="6" t="s">
        <v>4</v>
      </c>
      <c r="F1" s="6" t="s">
        <v>5</v>
      </c>
      <c r="G1" s="8" t="s">
        <v>6</v>
      </c>
      <c r="H1" s="6" t="s">
        <v>7</v>
      </c>
      <c r="I1" s="3" t="s">
        <v>8</v>
      </c>
      <c r="J1" s="6" t="s">
        <v>9</v>
      </c>
      <c r="K1" s="12" t="s">
        <v>10</v>
      </c>
      <c r="L1" s="6" t="s">
        <v>11</v>
      </c>
      <c r="M1" s="6" t="s">
        <v>12</v>
      </c>
      <c r="N1" s="6" t="s">
        <v>13</v>
      </c>
      <c r="O1" s="15" t="s">
        <v>87</v>
      </c>
    </row>
    <row r="2" spans="1:27" ht="24.75">
      <c r="A2" s="11">
        <v>2454585</v>
      </c>
      <c r="B2" s="4">
        <v>43833</v>
      </c>
      <c r="C2" s="7" t="s">
        <v>14</v>
      </c>
      <c r="D2" s="7" t="s">
        <v>15</v>
      </c>
      <c r="E2" s="7" t="s">
        <v>78</v>
      </c>
      <c r="F2" s="7" t="s">
        <v>79</v>
      </c>
      <c r="G2" s="7">
        <v>43804</v>
      </c>
      <c r="H2" s="23" t="s">
        <v>80</v>
      </c>
      <c r="I2" s="1">
        <v>-559.42999999999995</v>
      </c>
      <c r="J2" s="7" t="s">
        <v>81</v>
      </c>
      <c r="K2" s="13" t="s">
        <v>82</v>
      </c>
      <c r="L2" s="11" t="s">
        <v>21</v>
      </c>
      <c r="M2" s="11" t="s">
        <v>26</v>
      </c>
      <c r="N2" s="7">
        <v>88555</v>
      </c>
      <c r="P2" s="19" t="s">
        <v>99</v>
      </c>
    </row>
    <row r="3" spans="1:27" ht="15.75">
      <c r="A3" s="11">
        <v>2454585</v>
      </c>
      <c r="B3" s="4">
        <v>43833</v>
      </c>
      <c r="C3" s="7" t="s">
        <v>14</v>
      </c>
      <c r="D3" s="7" t="s">
        <v>15</v>
      </c>
      <c r="E3" s="7" t="s">
        <v>30</v>
      </c>
      <c r="F3" s="7" t="s">
        <v>17</v>
      </c>
      <c r="G3" s="7">
        <v>43730</v>
      </c>
      <c r="H3" s="7" t="s">
        <v>31</v>
      </c>
      <c r="I3" s="1">
        <v>-7.38</v>
      </c>
      <c r="J3" s="7" t="s">
        <v>32</v>
      </c>
      <c r="K3" s="13" t="s">
        <v>20</v>
      </c>
      <c r="L3" s="11" t="s">
        <v>21</v>
      </c>
      <c r="M3" s="11" t="s">
        <v>26</v>
      </c>
      <c r="N3" s="7">
        <v>88555</v>
      </c>
      <c r="O3" t="s">
        <v>90</v>
      </c>
      <c r="P3" s="16" t="s">
        <v>91</v>
      </c>
    </row>
    <row r="4" spans="1:27" ht="15.75">
      <c r="A4" s="11">
        <v>2454585</v>
      </c>
      <c r="B4" s="4">
        <v>43833</v>
      </c>
      <c r="C4" s="7" t="s">
        <v>14</v>
      </c>
      <c r="D4" s="7" t="s">
        <v>15</v>
      </c>
      <c r="E4" s="7" t="s">
        <v>36</v>
      </c>
      <c r="F4" s="7" t="s">
        <v>17</v>
      </c>
      <c r="G4" s="7">
        <v>43747</v>
      </c>
      <c r="H4" s="7" t="s">
        <v>37</v>
      </c>
      <c r="I4" s="1">
        <v>-10.210000000000001</v>
      </c>
      <c r="J4" s="7" t="s">
        <v>38</v>
      </c>
      <c r="K4" s="13" t="s">
        <v>20</v>
      </c>
      <c r="L4" s="11" t="s">
        <v>21</v>
      </c>
      <c r="M4" s="11" t="s">
        <v>39</v>
      </c>
      <c r="N4" s="7">
        <v>88555</v>
      </c>
      <c r="O4" t="s">
        <v>93</v>
      </c>
      <c r="P4" s="16" t="s">
        <v>91</v>
      </c>
    </row>
    <row r="5" spans="1:27" ht="36.75">
      <c r="A5" s="11">
        <v>2454585</v>
      </c>
      <c r="B5" s="4">
        <v>43833</v>
      </c>
      <c r="C5" s="7" t="s">
        <v>14</v>
      </c>
      <c r="D5" s="7" t="s">
        <v>15</v>
      </c>
      <c r="E5" s="7" t="s">
        <v>56</v>
      </c>
      <c r="F5" s="7" t="s">
        <v>17</v>
      </c>
      <c r="G5" s="7">
        <v>43783</v>
      </c>
      <c r="H5" s="7" t="s">
        <v>57</v>
      </c>
      <c r="I5" s="1">
        <v>-48.31</v>
      </c>
      <c r="J5" s="7" t="s">
        <v>58</v>
      </c>
      <c r="K5" s="13" t="s">
        <v>59</v>
      </c>
      <c r="L5" s="11" t="s">
        <v>21</v>
      </c>
      <c r="M5" s="11" t="s">
        <v>22</v>
      </c>
      <c r="N5" s="7">
        <v>88555</v>
      </c>
      <c r="O5" t="s">
        <v>97</v>
      </c>
      <c r="P5" s="16" t="s">
        <v>91</v>
      </c>
    </row>
    <row r="6" spans="1:27" ht="24.75">
      <c r="A6" s="11">
        <v>2454585</v>
      </c>
      <c r="B6" s="4">
        <v>43833</v>
      </c>
      <c r="C6" s="7" t="s">
        <v>14</v>
      </c>
      <c r="D6" s="7" t="s">
        <v>15</v>
      </c>
      <c r="E6" s="7" t="s">
        <v>52</v>
      </c>
      <c r="F6" s="7" t="s">
        <v>17</v>
      </c>
      <c r="G6" s="7">
        <v>43776</v>
      </c>
      <c r="H6" s="7" t="s">
        <v>53</v>
      </c>
      <c r="I6" s="1">
        <v>-369.32</v>
      </c>
      <c r="J6" s="7" t="s">
        <v>54</v>
      </c>
      <c r="K6" s="13" t="s">
        <v>55</v>
      </c>
      <c r="L6" s="11" t="s">
        <v>21</v>
      </c>
      <c r="M6" s="11" t="s">
        <v>26</v>
      </c>
      <c r="N6" s="7">
        <v>88555</v>
      </c>
      <c r="P6" s="17" t="s">
        <v>96</v>
      </c>
    </row>
    <row r="7" spans="1:27" ht="36.75">
      <c r="A7" s="11">
        <v>2454585</v>
      </c>
      <c r="B7" s="4">
        <v>43833</v>
      </c>
      <c r="C7" s="7" t="s">
        <v>14</v>
      </c>
      <c r="D7" s="7" t="s">
        <v>15</v>
      </c>
      <c r="E7" s="7" t="s">
        <v>63</v>
      </c>
      <c r="F7" s="7" t="s">
        <v>17</v>
      </c>
      <c r="G7" s="7">
        <v>43791</v>
      </c>
      <c r="H7" s="23" t="s">
        <v>64</v>
      </c>
      <c r="I7" s="1">
        <v>-332.13</v>
      </c>
      <c r="J7" s="7" t="s">
        <v>65</v>
      </c>
      <c r="K7" s="13" t="s">
        <v>66</v>
      </c>
      <c r="L7" s="11" t="s">
        <v>21</v>
      </c>
      <c r="M7" s="11" t="s">
        <v>26</v>
      </c>
      <c r="N7" s="7">
        <v>88555</v>
      </c>
      <c r="P7" s="18" t="s">
        <v>100</v>
      </c>
    </row>
    <row r="8" spans="1:27" ht="36.75">
      <c r="A8" s="11">
        <v>2454585</v>
      </c>
      <c r="B8" s="4">
        <v>43833</v>
      </c>
      <c r="C8" s="7" t="s">
        <v>14</v>
      </c>
      <c r="D8" s="7" t="s">
        <v>15</v>
      </c>
      <c r="E8" s="7" t="s">
        <v>67</v>
      </c>
      <c r="F8" s="7" t="s">
        <v>17</v>
      </c>
      <c r="G8" s="7">
        <v>43791</v>
      </c>
      <c r="H8" s="23" t="s">
        <v>68</v>
      </c>
      <c r="I8" s="1">
        <v>-633.54999999999995</v>
      </c>
      <c r="J8" s="7" t="s">
        <v>69</v>
      </c>
      <c r="K8" s="13" t="s">
        <v>70</v>
      </c>
      <c r="L8" s="11" t="s">
        <v>21</v>
      </c>
      <c r="M8" s="11" t="s">
        <v>26</v>
      </c>
      <c r="N8" s="7">
        <v>88555</v>
      </c>
      <c r="P8" s="17" t="s">
        <v>100</v>
      </c>
    </row>
    <row r="9" spans="1:27">
      <c r="A9" s="11">
        <v>2454585</v>
      </c>
      <c r="B9" s="4">
        <v>43833</v>
      </c>
      <c r="C9" s="7" t="s">
        <v>14</v>
      </c>
      <c r="D9" s="7" t="s">
        <v>15</v>
      </c>
      <c r="E9" s="7" t="s">
        <v>33</v>
      </c>
      <c r="F9" s="7" t="s">
        <v>17</v>
      </c>
      <c r="G9" s="7">
        <v>43741</v>
      </c>
      <c r="H9" s="7" t="s">
        <v>34</v>
      </c>
      <c r="I9" s="1">
        <v>-29.5</v>
      </c>
      <c r="J9" s="7" t="s">
        <v>35</v>
      </c>
      <c r="K9" s="13" t="s">
        <v>20</v>
      </c>
      <c r="L9" s="11" t="s">
        <v>21</v>
      </c>
      <c r="M9" s="11" t="s">
        <v>26</v>
      </c>
      <c r="N9" s="7">
        <v>88555</v>
      </c>
      <c r="P9" s="21" t="s">
        <v>92</v>
      </c>
    </row>
    <row r="10" spans="1:27">
      <c r="A10" s="11">
        <v>2454585</v>
      </c>
      <c r="B10" s="4">
        <v>43833</v>
      </c>
      <c r="C10" s="7" t="s">
        <v>14</v>
      </c>
      <c r="D10" s="7" t="s">
        <v>15</v>
      </c>
      <c r="E10" s="7" t="s">
        <v>40</v>
      </c>
      <c r="F10" s="7" t="s">
        <v>17</v>
      </c>
      <c r="G10" s="7">
        <v>43748</v>
      </c>
      <c r="H10" s="7" t="s">
        <v>41</v>
      </c>
      <c r="I10" s="1">
        <v>-88.37</v>
      </c>
      <c r="J10" s="7" t="s">
        <v>42</v>
      </c>
      <c r="K10" s="13" t="s">
        <v>20</v>
      </c>
      <c r="L10" s="11" t="s">
        <v>21</v>
      </c>
      <c r="M10" s="11" t="s">
        <v>26</v>
      </c>
      <c r="N10" s="7">
        <v>88555</v>
      </c>
      <c r="P10" t="s">
        <v>92</v>
      </c>
      <c r="Q10" s="20"/>
      <c r="R10" s="20"/>
      <c r="S10" s="20"/>
      <c r="T10" s="20"/>
      <c r="U10" s="20"/>
      <c r="V10" s="20"/>
      <c r="W10" s="20"/>
      <c r="X10" s="20"/>
      <c r="Y10" s="20"/>
      <c r="Z10" s="20"/>
      <c r="AA10" s="20"/>
    </row>
    <row r="11" spans="1:27">
      <c r="A11" s="11">
        <v>2454585</v>
      </c>
      <c r="B11" s="4">
        <v>43833</v>
      </c>
      <c r="C11" s="7" t="s">
        <v>14</v>
      </c>
      <c r="D11" s="7" t="s">
        <v>15</v>
      </c>
      <c r="E11" s="7" t="s">
        <v>43</v>
      </c>
      <c r="F11" s="7" t="s">
        <v>17</v>
      </c>
      <c r="G11" s="7">
        <v>43748</v>
      </c>
      <c r="H11" s="7" t="s">
        <v>44</v>
      </c>
      <c r="I11" s="1">
        <v>-30.34</v>
      </c>
      <c r="J11" s="7" t="s">
        <v>45</v>
      </c>
      <c r="K11" s="13" t="s">
        <v>20</v>
      </c>
      <c r="L11" s="11" t="s">
        <v>21</v>
      </c>
      <c r="M11" s="11" t="s">
        <v>26</v>
      </c>
      <c r="N11" s="7">
        <v>88555</v>
      </c>
      <c r="P11" t="s">
        <v>92</v>
      </c>
    </row>
    <row r="12" spans="1:27" ht="24.75">
      <c r="A12" s="11">
        <v>2454585</v>
      </c>
      <c r="B12" s="4">
        <v>43833</v>
      </c>
      <c r="C12" s="7" t="s">
        <v>14</v>
      </c>
      <c r="D12" s="7" t="s">
        <v>15</v>
      </c>
      <c r="E12" s="7" t="s">
        <v>48</v>
      </c>
      <c r="F12" s="7" t="s">
        <v>17</v>
      </c>
      <c r="G12" s="7">
        <v>43784</v>
      </c>
      <c r="H12" s="7" t="s">
        <v>60</v>
      </c>
      <c r="I12" s="1">
        <v>-167.06</v>
      </c>
      <c r="J12" s="7" t="s">
        <v>61</v>
      </c>
      <c r="K12" s="13" t="s">
        <v>62</v>
      </c>
      <c r="L12" s="11" t="s">
        <v>21</v>
      </c>
      <c r="M12" s="11" t="s">
        <v>26</v>
      </c>
      <c r="N12" s="7">
        <v>88555</v>
      </c>
      <c r="P12" t="s">
        <v>92</v>
      </c>
    </row>
    <row r="13" spans="1:27" ht="24.75">
      <c r="A13" s="11">
        <v>2454585</v>
      </c>
      <c r="B13" s="4">
        <v>43833</v>
      </c>
      <c r="C13" s="7" t="s">
        <v>14</v>
      </c>
      <c r="D13" s="7" t="s">
        <v>15</v>
      </c>
      <c r="E13" s="7" t="s">
        <v>71</v>
      </c>
      <c r="F13" s="7" t="s">
        <v>17</v>
      </c>
      <c r="G13" s="7">
        <v>43803</v>
      </c>
      <c r="H13" s="7" t="s">
        <v>72</v>
      </c>
      <c r="I13" s="1">
        <v>-144.04</v>
      </c>
      <c r="J13" s="7" t="s">
        <v>73</v>
      </c>
      <c r="K13" s="13" t="s">
        <v>74</v>
      </c>
      <c r="L13" s="11" t="s">
        <v>21</v>
      </c>
      <c r="M13" s="11" t="s">
        <v>26</v>
      </c>
      <c r="N13" s="7">
        <v>88555</v>
      </c>
      <c r="P13" s="21" t="s">
        <v>92</v>
      </c>
    </row>
    <row r="14" spans="1:27" ht="15.75">
      <c r="A14" s="11">
        <v>2454585</v>
      </c>
      <c r="B14" s="4">
        <v>43833</v>
      </c>
      <c r="C14" s="7" t="s">
        <v>14</v>
      </c>
      <c r="D14" s="7" t="s">
        <v>15</v>
      </c>
      <c r="E14" s="7" t="s">
        <v>16</v>
      </c>
      <c r="F14" s="7" t="s">
        <v>17</v>
      </c>
      <c r="G14" s="7">
        <v>43676</v>
      </c>
      <c r="H14" s="7" t="s">
        <v>18</v>
      </c>
      <c r="I14" s="1">
        <v>-7.52</v>
      </c>
      <c r="J14" s="7" t="s">
        <v>19</v>
      </c>
      <c r="K14" s="13" t="s">
        <v>20</v>
      </c>
      <c r="L14" s="11" t="s">
        <v>21</v>
      </c>
      <c r="M14" s="11" t="s">
        <v>22</v>
      </c>
      <c r="N14" s="7">
        <v>88555</v>
      </c>
      <c r="O14" t="s">
        <v>86</v>
      </c>
      <c r="P14" s="14" t="s">
        <v>101</v>
      </c>
    </row>
    <row r="15" spans="1:27" ht="15.75">
      <c r="A15" s="11">
        <v>2454585</v>
      </c>
      <c r="B15" s="4">
        <v>43833</v>
      </c>
      <c r="C15" s="7" t="s">
        <v>14</v>
      </c>
      <c r="D15" s="7" t="s">
        <v>15</v>
      </c>
      <c r="E15" s="7" t="s">
        <v>23</v>
      </c>
      <c r="F15" s="7" t="s">
        <v>17</v>
      </c>
      <c r="G15" s="7">
        <v>43717</v>
      </c>
      <c r="H15" s="7" t="s">
        <v>24</v>
      </c>
      <c r="I15" s="1">
        <v>-77.97</v>
      </c>
      <c r="J15" s="7" t="s">
        <v>25</v>
      </c>
      <c r="K15" s="13" t="s">
        <v>20</v>
      </c>
      <c r="L15" s="11" t="s">
        <v>21</v>
      </c>
      <c r="M15" s="11" t="s">
        <v>26</v>
      </c>
      <c r="N15" s="7">
        <v>88555</v>
      </c>
      <c r="O15" t="s">
        <v>88</v>
      </c>
      <c r="P15" s="22" t="s">
        <v>101</v>
      </c>
    </row>
    <row r="16" spans="1:27" ht="15.75">
      <c r="A16" s="11">
        <v>2454585</v>
      </c>
      <c r="B16" s="4">
        <v>43833</v>
      </c>
      <c r="C16" s="7" t="s">
        <v>14</v>
      </c>
      <c r="D16" s="7" t="s">
        <v>15</v>
      </c>
      <c r="E16" s="7" t="s">
        <v>27</v>
      </c>
      <c r="F16" s="7" t="s">
        <v>17</v>
      </c>
      <c r="G16" s="7">
        <v>43719</v>
      </c>
      <c r="H16" s="7" t="s">
        <v>28</v>
      </c>
      <c r="I16" s="1">
        <v>-7.22</v>
      </c>
      <c r="J16" s="7" t="s">
        <v>29</v>
      </c>
      <c r="K16" s="13" t="s">
        <v>20</v>
      </c>
      <c r="L16" s="11" t="s">
        <v>21</v>
      </c>
      <c r="M16" s="11" t="s">
        <v>26</v>
      </c>
      <c r="N16" s="7">
        <v>88555</v>
      </c>
      <c r="O16" t="s">
        <v>89</v>
      </c>
      <c r="P16" s="14" t="s">
        <v>101</v>
      </c>
    </row>
    <row r="17" spans="1:17" ht="15.75">
      <c r="A17" s="11">
        <v>2454585</v>
      </c>
      <c r="B17" s="4">
        <v>43833</v>
      </c>
      <c r="C17" s="7" t="s">
        <v>14</v>
      </c>
      <c r="D17" s="7" t="s">
        <v>15</v>
      </c>
      <c r="E17" s="7" t="s">
        <v>30</v>
      </c>
      <c r="F17" s="7" t="s">
        <v>17</v>
      </c>
      <c r="G17" s="7">
        <v>43755</v>
      </c>
      <c r="H17" s="7" t="s">
        <v>46</v>
      </c>
      <c r="I17" s="1">
        <v>-7.56</v>
      </c>
      <c r="J17" s="7" t="s">
        <v>47</v>
      </c>
      <c r="K17" s="13" t="s">
        <v>20</v>
      </c>
      <c r="L17" s="11" t="s">
        <v>21</v>
      </c>
      <c r="M17" s="11" t="s">
        <v>26</v>
      </c>
      <c r="N17" s="7">
        <v>88555</v>
      </c>
      <c r="O17" t="s">
        <v>94</v>
      </c>
      <c r="P17" s="14" t="s">
        <v>101</v>
      </c>
    </row>
    <row r="18" spans="1:17" ht="24.75">
      <c r="A18" s="11">
        <v>2454585</v>
      </c>
      <c r="B18" s="4">
        <v>43833</v>
      </c>
      <c r="C18" s="7" t="s">
        <v>14</v>
      </c>
      <c r="D18" s="7" t="s">
        <v>15</v>
      </c>
      <c r="E18" s="7" t="s">
        <v>48</v>
      </c>
      <c r="F18" s="7" t="s">
        <v>17</v>
      </c>
      <c r="G18" s="7">
        <v>43776</v>
      </c>
      <c r="H18" s="7" t="s">
        <v>49</v>
      </c>
      <c r="I18" s="1">
        <v>-156.69999999999999</v>
      </c>
      <c r="J18" s="7" t="s">
        <v>50</v>
      </c>
      <c r="K18" s="13" t="s">
        <v>51</v>
      </c>
      <c r="L18" s="11" t="s">
        <v>21</v>
      </c>
      <c r="M18" s="11" t="s">
        <v>26</v>
      </c>
      <c r="N18" s="7">
        <v>88555</v>
      </c>
      <c r="O18" t="s">
        <v>95</v>
      </c>
      <c r="P18" s="14" t="s">
        <v>101</v>
      </c>
    </row>
    <row r="19" spans="1:17" ht="24.75">
      <c r="A19" s="11">
        <v>2454585</v>
      </c>
      <c r="B19" s="4">
        <v>43833</v>
      </c>
      <c r="C19" s="7" t="s">
        <v>14</v>
      </c>
      <c r="D19" s="7" t="s">
        <v>15</v>
      </c>
      <c r="E19" s="7" t="s">
        <v>30</v>
      </c>
      <c r="F19" s="7" t="s">
        <v>17</v>
      </c>
      <c r="G19" s="7">
        <v>43804</v>
      </c>
      <c r="H19" s="7" t="s">
        <v>75</v>
      </c>
      <c r="I19" s="1">
        <v>-116.11</v>
      </c>
      <c r="J19" s="7" t="s">
        <v>76</v>
      </c>
      <c r="K19" s="13" t="s">
        <v>77</v>
      </c>
      <c r="L19" s="11" t="s">
        <v>21</v>
      </c>
      <c r="M19" s="11" t="s">
        <v>26</v>
      </c>
      <c r="N19" s="7">
        <v>88555</v>
      </c>
      <c r="O19" t="s">
        <v>98</v>
      </c>
      <c r="P19" s="22" t="s">
        <v>101</v>
      </c>
    </row>
    <row r="21" spans="1:17">
      <c r="P21" s="19" t="s">
        <v>99</v>
      </c>
    </row>
    <row r="22" spans="1:17" ht="15.75">
      <c r="P22" s="24" t="s">
        <v>102</v>
      </c>
      <c r="Q22">
        <v>559.42999999999995</v>
      </c>
    </row>
    <row r="24" spans="1:17" ht="15.75">
      <c r="P24" s="16" t="s">
        <v>91</v>
      </c>
    </row>
    <row r="25" spans="1:17">
      <c r="P25" t="s">
        <v>103</v>
      </c>
      <c r="Q25">
        <v>65.900000000000006</v>
      </c>
    </row>
    <row r="27" spans="1:17">
      <c r="P27" s="17" t="s">
        <v>96</v>
      </c>
    </row>
    <row r="28" spans="1:17">
      <c r="P28" t="s">
        <v>103</v>
      </c>
      <c r="Q28">
        <v>369.32</v>
      </c>
    </row>
    <row r="29" spans="1:17">
      <c r="E29" s="2" t="s">
        <v>83</v>
      </c>
      <c r="F29" t="s">
        <v>85</v>
      </c>
    </row>
    <row r="30" spans="1:17">
      <c r="E30" s="5" t="s">
        <v>39</v>
      </c>
      <c r="F30" s="10">
        <v>-10.210000000000001</v>
      </c>
      <c r="P30" s="18" t="s">
        <v>100</v>
      </c>
    </row>
    <row r="31" spans="1:17">
      <c r="E31" s="5" t="s">
        <v>26</v>
      </c>
      <c r="F31" s="10">
        <v>-2726.68</v>
      </c>
      <c r="P31" t="s">
        <v>103</v>
      </c>
      <c r="Q31">
        <v>1424.99</v>
      </c>
    </row>
    <row r="32" spans="1:17">
      <c r="E32" s="5" t="s">
        <v>22</v>
      </c>
      <c r="F32" s="10">
        <v>-55.83</v>
      </c>
    </row>
    <row r="33" spans="5:17" ht="15.75">
      <c r="E33" s="5" t="s">
        <v>84</v>
      </c>
      <c r="F33" s="10">
        <v>-2792.72</v>
      </c>
      <c r="P33" s="14" t="s">
        <v>101</v>
      </c>
    </row>
    <row r="34" spans="5:17">
      <c r="P34" t="s">
        <v>103</v>
      </c>
      <c r="Q34">
        <v>373.08</v>
      </c>
    </row>
  </sheetData>
  <sortState ref="A2:P19">
    <sortCondition ref="P2:P19"/>
  </sortState>
  <pageMargins left="0.25" right="0.25" top="0.75" bottom="0.75" header="0.3" footer="0.3"/>
  <pageSetup scale="62" orientation="landscape"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2020-01-10T23:44:51Z</dcterms:created>
  <dcterms:modified xsi:type="dcterms:W3CDTF">2020-02-27T19:16:47Z</dcterms:modified>
</cp:coreProperties>
</file>