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90" yWindow="90" windowWidth="27780" windowHeight="12990"/>
  </bookViews>
  <sheets>
    <sheet name="Sheet1" sheetId="1" r:id="rId1"/>
    <sheet name="Sheet2" sheetId="2" r:id="rId2"/>
    <sheet name="Sheet3" sheetId="3" r:id="rId3"/>
  </sheets>
  <calcPr calcId="144525"/>
  <pivotCaches>
    <pivotCache cacheId="3" r:id="rId4"/>
  </pivotCaches>
</workbook>
</file>

<file path=xl/sharedStrings.xml><?xml version="1.0" encoding="utf-8"?>
<sst xmlns="http://schemas.openxmlformats.org/spreadsheetml/2006/main" count="151" uniqueCount="80">
  <si>
    <t>Voucher #</t>
  </si>
  <si>
    <t>Voucher Date</t>
  </si>
  <si>
    <t>CB Number</t>
  </si>
  <si>
    <t>Reason</t>
  </si>
  <si>
    <t>Item</t>
  </si>
  <si>
    <t>Qty</t>
  </si>
  <si>
    <t>Date</t>
  </si>
  <si>
    <t>PO#</t>
  </si>
  <si>
    <t>Deducted Amt</t>
  </si>
  <si>
    <t>Customer</t>
  </si>
  <si>
    <t>Description</t>
  </si>
  <si>
    <t>Whse</t>
  </si>
  <si>
    <t>Cost Unit</t>
  </si>
  <si>
    <t>AR REF #</t>
  </si>
  <si>
    <t>CB2000114</t>
  </si>
  <si>
    <t>Missing Parts</t>
  </si>
  <si>
    <t>IIF17-0082</t>
  </si>
  <si>
    <t>Qty: 1</t>
  </si>
  <si>
    <t>CS180623288</t>
  </si>
  <si>
    <t>Randa Edmunds</t>
  </si>
  <si>
    <t>Desc: "Adding in Shipping Charge that was missing from previously taken credit."</t>
  </si>
  <si>
    <t>SD2</t>
  </si>
  <si>
    <t>FUR</t>
  </si>
  <si>
    <t>MP10-3312</t>
  </si>
  <si>
    <t>CS184728385</t>
  </si>
  <si>
    <t>Lynette Barnum</t>
  </si>
  <si>
    <t>ADUL</t>
  </si>
  <si>
    <t>MP10-6032</t>
  </si>
  <si>
    <t>CS185970943</t>
  </si>
  <si>
    <t>Mirinda Anderson</t>
  </si>
  <si>
    <t>SHET20-174</t>
  </si>
  <si>
    <t>CS188929142</t>
  </si>
  <si>
    <t>Barbara E Counts</t>
  </si>
  <si>
    <t>SHET</t>
  </si>
  <si>
    <t>MP40-4598</t>
  </si>
  <si>
    <t>CS189292095</t>
  </si>
  <si>
    <t>Jane Murphy</t>
  </si>
  <si>
    <t>WIN</t>
  </si>
  <si>
    <t>MP51N-5170</t>
  </si>
  <si>
    <t>CS189827197</t>
  </si>
  <si>
    <t>Rene Sahm</t>
  </si>
  <si>
    <t>UH12-0203</t>
  </si>
  <si>
    <t>CS195028624</t>
  </si>
  <si>
    <t>Jennifer Rivera</t>
  </si>
  <si>
    <t>Desc: "I ordered this bedding in king size. It is supposed to come with king shams (same print as duvet) but they are not in the package.  Credit reflects cost of invoice #CS195028624 as well as ship cost we incurred totaling: 65.35"</t>
  </si>
  <si>
    <t>UH10-2263</t>
  </si>
  <si>
    <t>CS195374643</t>
  </si>
  <si>
    <t>Amelia Darlin</t>
  </si>
  <si>
    <t>Desc: "The shams are missing from the packaging. I realized this after I gave my 5-star review; I was looking at the product picture and realized they were not included. Credit reflects cost of invoice #CS195374643 as well as ship cost we incurred totaling: 80.14"</t>
  </si>
  <si>
    <t>II10-1057</t>
  </si>
  <si>
    <t>CS194980257</t>
  </si>
  <si>
    <t>Rob Jaskiewicz</t>
  </si>
  <si>
    <t>Desc: "Product: missing the 2 shams Credit reflects cost of invoice #CS194980257 as well as ship cost we incurred totaling: 73.27"</t>
  </si>
  <si>
    <t>MP12-6185</t>
  </si>
  <si>
    <t>CS197172283</t>
  </si>
  <si>
    <t>Leslie Grant</t>
  </si>
  <si>
    <t>Desc: "Hi. The shams are missing. Would you please send me the shams or should I return the items completely  and you can resend the whole package? Credit reflects cost of invoice #CS197172283 as well as ship cost we incurred totaling: 51.95"</t>
  </si>
  <si>
    <t>FPF21-0367</t>
  </si>
  <si>
    <t>CS199080542</t>
  </si>
  <si>
    <t>Rose Alessi</t>
  </si>
  <si>
    <t>Desc: "Product: Mising tripode part of lamp Credit reflects cost of invoice #CS199080542 as well as ship cost we incurred totaling: 86.65"</t>
  </si>
  <si>
    <t>LGT</t>
  </si>
  <si>
    <t>Row Labels</t>
  </si>
  <si>
    <t>Grand Total</t>
  </si>
  <si>
    <t>Sum of Deducted Amt</t>
  </si>
  <si>
    <t>Deny - No case was open with CS team.</t>
  </si>
  <si>
    <t>1Z7R4F870337283850</t>
  </si>
  <si>
    <t>VALID - Mis-ship, customer received wrong item and returned to WH. Responsible party = WDC</t>
  </si>
  <si>
    <t>1Z7R4F870321910700</t>
  </si>
  <si>
    <t>VALID - Mis-ship, customer received wrong item and returned to WH. Responsible party = SD2</t>
  </si>
  <si>
    <t>VALID - per the current sales agreement with Wayfair on missing components or parts from sets. CS deem not cost effective to recover the item. Responsible Party = E-Com</t>
  </si>
  <si>
    <t>VALID - tracking showed no movement after 48 hours of marked shipped, likely item never ship, responsible party = SD2</t>
  </si>
  <si>
    <t>538326917744928</t>
  </si>
  <si>
    <t>1Z7R4F870325133623</t>
  </si>
  <si>
    <t>VALID - per the current sales agreement with Wayfair on missing components or parts from sets. Item return to SD2. Responsible Party = E-Com</t>
  </si>
  <si>
    <t>DENIED  - Our CS team did not approve credit of this, no substantial proof provided to reflect what is missing for the item. In order for us to verify this case, Wayfair has to provide substantial proof like picture, otherwise this would be denied.</t>
  </si>
  <si>
    <t>1Z7R4F870339050026</t>
  </si>
  <si>
    <t>VALID - per the current sales agreement with Wayfair on missing components or parts from sets. Item was not recover. Responsible Party = E-Com</t>
  </si>
  <si>
    <t>DENIED  - Customer claim missing tripod, CS deny the claim as it will be covered by Wayfair's defective allowance. This is not eligible for additional credit beyond defective allowance.</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</si>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</sst>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9">
    <xf numFmtId="0" fontId="0" fillId="0" borderId="0" xfId="0"/>
    <xf numFmtId="44" fontId="0" fillId="0" borderId="10" xfId="1" applyFont="1" applyBorder="1" applyAlignment="1">
      <alignment horizontal="left"/>
    </xf>
    <xf numFmtId="44" fontId="18" fillId="33" borderId="10" xfId="1" applyFont="1" applyFill="1" applyBorder="1" applyAlignment="1">
      <alignment horizontal="left"/>
    </xf>
    <xf numFmtId="14" fontId="0" fillId="0" borderId="11" xfId="0" applyNumberFormat="1" applyBorder="1" applyAlignment="1">
      <alignment horizontal="left"/>
    </xf>
    <xf numFmtId="0" fontId="0" fillId="0" borderId="0" xfId="0" applyAlignment="1">
      <alignment horizontal="left"/>
    </xf>
    <xf numFmtId="0" fontId="0" fillId="0" borderId="0" xfId="0" applyAlignment="1">
      <alignment wrapText="1"/>
    </xf>
    <xf numFmtId="0" fontId="0" fillId="0" borderId="0" xfId="0" pivotButton="1"/>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0" fontId="0" fillId="0" borderId="0" xfId="0" applyNumberFormat="1"/>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0" xfId="0" applyFont="1" applyBorder="1" applyAlignment="1">
      <alignment horizontal="left" wrapText="1"/>
    </xf>
    <xf numFmtId="49" fontId="0" fillId="0" borderId="0" xfId="0" applyNumberFormat="1"/>
    <xf numFmtId="0" fontId="16" fillId="33" borderId="11" xfId="0" applyFont="1" applyFill="1" applyBorder="1" applyAlignment="1">
      <alignment horizontal="left"/>
    </xf>
    <xf numFmtId="14" fontId="0" fillId="0" borderId="10" xfId="0" applyNumberFormat="1" applyBorder="1" applyAlignment="1">
      <alignment horizontal="left"/>
    </xf>
    <xf numFmtId="0" fontId="0" fillId="0" borderId="12" xfId="0" applyBorder="1"/>
    <xf numFmtId="0" fontId="0" fillId="0" borderId="0" xfId="0" applyFill="1" applyBorder="1" applyAlignment="1">
      <alignment horizontal="left"/>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652864699077" createdVersion="4" refreshedVersion="4" minRefreshableVersion="3" recordCount="11">
  <cacheSource type="worksheet">
    <worksheetSource ref="A2:N13"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699" maxValue="43801"/>
    </cacheField>
    <cacheField name="PO#" numFmtId="0">
      <sharedItems/>
    </cacheField>
    <cacheField name="Deducted Amt" numFmtId="44">
      <sharedItems containsSemiMixedTypes="0" containsString="0" containsNumber="1" minValue="-86.65" maxValue="-3.77"/>
    </cacheField>
    <cacheField name="Customer" numFmtId="0">
      <sharedItems/>
    </cacheField>
    <cacheField name="Description" numFmtId="0">
      <sharedItems longText="1"/>
    </cacheField>
    <cacheField name="Whse" numFmtId="0">
      <sharedItems/>
    </cacheField>
    <cacheField name="Cost Unit" numFmtId="0">
      <sharedItems count="5">
        <s v="FUR"/>
        <s v="ADUL"/>
        <s v="SHET"/>
        <s v="WIN"/>
        <s v="LGT"/>
      </sharedItems>
    </cacheField>
    <cacheField name="AR REF #" numFmtId="0">
      <sharedItems containsSemiMixedTypes="0" containsString="0" containsNumber="1" containsInteger="1" minValue="88555" maxValue="885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n v="2454585"/>
    <d v="2020-01-03T00:00:00"/>
    <s v="CB2000114"/>
    <s v="Missing Parts"/>
    <s v="IIF17-0082"/>
    <s v="Qty: 1"/>
    <n v="43699"/>
    <s v="CS180623288"/>
    <n v="-14.13"/>
    <s v="Randa Edmunds"/>
    <s v="Desc: &quot;Adding in Shipping Charge that was missing from previously taken credit.&quot;"/>
    <s v="SD2"/>
    <x v="0"/>
    <n v="88555"/>
  </r>
  <r>
    <n v="2454585"/>
    <d v="2020-01-03T00:00:00"/>
    <s v="CB2000114"/>
    <s v="Missing Parts"/>
    <s v="MP10-3312"/>
    <s v="Qty: 1"/>
    <n v="43724"/>
    <s v="CS184728385"/>
    <n v="-12.19"/>
    <s v="Lynette Barnum"/>
    <s v="Desc: &quot;Adding in Shipping Charge that was missing from previously taken credit.&quot;"/>
    <s v="SD2"/>
    <x v="1"/>
    <n v="88555"/>
  </r>
  <r>
    <n v="2454585"/>
    <d v="2020-01-03T00:00:00"/>
    <s v="CB2000114"/>
    <s v="Missing Parts"/>
    <s v="MP10-6032"/>
    <s v="Qty: 1"/>
    <n v="43732"/>
    <s v="CS185970943"/>
    <n v="-9.39"/>
    <s v="Mirinda Anderson"/>
    <s v="Desc: &quot;Adding in Shipping Charge that was missing from previously taken credit.&quot;"/>
    <s v="SD2"/>
    <x v="1"/>
    <n v="88555"/>
  </r>
  <r>
    <n v="2454585"/>
    <d v="2020-01-03T00:00:00"/>
    <s v="CB2000114"/>
    <s v="Missing Parts"/>
    <s v="SHET20-174"/>
    <s v="Qty: 1"/>
    <n v="43752"/>
    <s v="CS188929142"/>
    <n v="-7.39"/>
    <s v="Barbara E Counts"/>
    <s v="Desc: &quot;Adding in Shipping Charge that was missing from previously taken credit.&quot;"/>
    <s v="SD2"/>
    <x v="2"/>
    <n v="88555"/>
  </r>
  <r>
    <n v="2454585"/>
    <d v="2020-01-03T00:00:00"/>
    <s v="CB2000114"/>
    <s v="Missing Parts"/>
    <s v="MP40-4598"/>
    <s v="Qty: 1"/>
    <n v="43754"/>
    <s v="CS189292095"/>
    <n v="-3.77"/>
    <s v="Jane Murphy"/>
    <s v="Desc: &quot;Adding in Shipping Charge that was missing from previously taken credit.&quot;"/>
    <s v="SD2"/>
    <x v="3"/>
    <n v="88555"/>
  </r>
  <r>
    <n v="2454585"/>
    <d v="2020-01-03T00:00:00"/>
    <s v="CB2000114"/>
    <s v="Missing Parts"/>
    <s v="MP51N-5170"/>
    <s v="Qty: 1"/>
    <n v="43759"/>
    <s v="CS189827197"/>
    <n v="-4.0999999999999996"/>
    <s v="Rene Sahm"/>
    <s v="Desc: &quot;Adding in Shipping Charge that was missing from previously taken credit.&quot;"/>
    <s v="SD2"/>
    <x v="1"/>
    <n v="88555"/>
  </r>
  <r>
    <n v="2454585"/>
    <d v="2020-01-03T00:00:00"/>
    <s v="CB2000114"/>
    <s v="Missing Parts"/>
    <s v="UH12-0203"/>
    <s v="Qty: 1"/>
    <n v="43787"/>
    <s v="CS195028624"/>
    <n v="-65.349999999999994"/>
    <s v="Jennifer Rivera"/>
    <s v="Desc: &quot;I ordered this bedding in king size. It is supposed to come with king shams (same print as duvet) but they are not in the package.  Credit reflects cost of invoice #CS195028624 as well as ship cost we incurred totaling: 65.35&quot;"/>
    <s v="SD2"/>
    <x v="1"/>
    <n v="88555"/>
  </r>
  <r>
    <n v="2454585"/>
    <d v="2020-01-03T00:00:00"/>
    <s v="CB2000114"/>
    <s v="Missing Parts"/>
    <s v="UH10-2263"/>
    <s v="Qty: 1"/>
    <n v="43787"/>
    <s v="CS195374643"/>
    <n v="-80.14"/>
    <s v="Amelia Darlin"/>
    <s v="Desc: &quot;The shams are missing from the packaging. I realized this after I gave my 5-star review; I was looking at the product picture and realized they were not included. Credit reflects cost of invoice #CS195374643 as well as ship cost we incurred totaling: 80.14&quot;"/>
    <s v="SD2"/>
    <x v="1"/>
    <n v="88555"/>
  </r>
  <r>
    <n v="2454585"/>
    <d v="2020-01-03T00:00:00"/>
    <s v="CB2000114"/>
    <s v="Missing Parts"/>
    <s v="II10-1057"/>
    <s v="Qty: 1"/>
    <n v="43787"/>
    <s v="CS194980257"/>
    <n v="-73.27"/>
    <s v="Rob Jaskiewicz"/>
    <s v="Desc: &quot;Product: missing the 2 shams Credit reflects cost of invoice #CS194980257 as well as ship cost we incurred totaling: 73.27&quot;"/>
    <s v="SD2"/>
    <x v="1"/>
    <n v="88555"/>
  </r>
  <r>
    <n v="2454585"/>
    <d v="2020-01-03T00:00:00"/>
    <s v="CB2000114"/>
    <s v="Missing Parts"/>
    <s v="MP12-6185"/>
    <s v="Qty: 1"/>
    <n v="43795"/>
    <s v="CS197172283"/>
    <n v="-51.95"/>
    <s v="Leslie Grant"/>
    <s v="Desc: &quot;Hi. The shams are missing. Would you please send me the shams or should I return the items completely  and you can resend the whole package? Credit reflects cost of invoice #CS197172283 as well as ship cost we incurred totaling: 51.95&quot;"/>
    <s v="SD2"/>
    <x v="1"/>
    <n v="88555"/>
  </r>
  <r>
    <n v="2454585"/>
    <d v="2020-01-03T00:00:00"/>
    <s v="CB2000114"/>
    <s v="Missing Parts"/>
    <s v="FPF21-0367"/>
    <s v="Qty: 1"/>
    <n v="43801"/>
    <s v="CS199080542"/>
    <n v="-86.65"/>
    <s v="Rose Alessi"/>
    <s v="Desc: &quot;Product: Mising tripode part of lamp Credit reflects cost of invoice #CS199080542 as well as ship cost we incurred totaling: 86.65&quot;"/>
    <s v="SD2"/>
    <x v="4"/>
    <n v="885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21:I27"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6">
        <item x="1"/>
        <item x="0"/>
        <item x="4"/>
        <item x="2"/>
        <item x="3"/>
        <item t="default"/>
      </items>
    </pivotField>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tabSelected="1" workbookViewId="0">
      <selection activeCell="E5" sqref="E5"/>
    </sheetView>
  </sheetViews>
  <sheetFormatPr defaultRowHeight="15"/>
  <cols>
    <col min="1" max="1" width="9.5703125" bestFit="1" customWidth="1"/>
    <col min="2" max="2" width="12.42578125" bestFit="1" customWidth="1"/>
    <col min="3" max="3" width="10.5703125" bestFit="1" customWidth="1"/>
    <col min="4" max="4" width="17.28515625" customWidth="1"/>
    <col min="5" max="5" width="11.7109375" bestFit="1" customWidth="1"/>
    <col min="6" max="6" width="5.85546875" bestFit="1" customWidth="1"/>
    <col min="7" max="7" width="6" bestFit="1" customWidth="1"/>
    <col min="8" max="8" width="12.5703125" bestFit="1" customWidth="1"/>
    <col min="9" max="9" width="19.7109375" bestFit="1" customWidth="1"/>
    <col min="10" max="10" width="15.42578125" bestFit="1" customWidth="1"/>
    <col min="11" max="11" width="65.7109375" style="5" customWidth="1"/>
    <col min="12" max="12" width="5.7109375" bestFit="1" customWidth="1"/>
    <col min="13" max="13" width="8.7109375" bestFit="1" customWidth="1"/>
    <col min="14" max="14" width="8.28515625" bestFit="1" customWidth="1"/>
    <col min="15" max="15" width="19.42578125" style="14" bestFit="1" customWidth="1"/>
  </cols>
  <sheetData>
    <row r="1" spans="1:16">
      <c r="A1" s="15" t="s">
        <v>0</v>
      </c>
      <c r="B1" s="15" t="s">
        <v>1</v>
      </c>
      <c r="C1" s="7" t="s">
        <v>2</v>
      </c>
      <c r="D1" s="7" t="s">
        <v>3</v>
      </c>
      <c r="E1" s="7" t="s">
        <v>4</v>
      </c>
      <c r="F1" s="7" t="s">
        <v>5</v>
      </c>
      <c r="G1" s="9" t="s">
        <v>6</v>
      </c>
      <c r="H1" s="7" t="s">
        <v>7</v>
      </c>
      <c r="I1" s="2" t="s">
        <v>8</v>
      </c>
      <c r="J1" s="7" t="s">
        <v>9</v>
      </c>
      <c r="K1" s="12" t="s">
        <v>10</v>
      </c>
      <c r="L1" s="15" t="s">
        <v>11</v>
      </c>
      <c r="M1" s="15" t="s">
        <v>12</v>
      </c>
      <c r="N1" s="7" t="s">
        <v>13</v>
      </c>
    </row>
    <row r="2" spans="1:16" ht="24.75">
      <c r="A2" s="8">
        <v>2454585</v>
      </c>
      <c r="B2" s="16">
        <v>43833</v>
      </c>
      <c r="C2" s="8" t="s">
        <v>14</v>
      </c>
      <c r="D2" s="8" t="s">
        <v>15</v>
      </c>
      <c r="E2" s="8" t="s">
        <v>57</v>
      </c>
      <c r="F2" s="8" t="s">
        <v>17</v>
      </c>
      <c r="G2" s="8">
        <v>43801</v>
      </c>
      <c r="H2" s="8" t="s">
        <v>58</v>
      </c>
      <c r="I2" s="1">
        <v>-86.65</v>
      </c>
      <c r="J2" s="8" t="s">
        <v>59</v>
      </c>
      <c r="K2" s="13" t="s">
        <v>60</v>
      </c>
      <c r="L2" s="8" t="s">
        <v>21</v>
      </c>
      <c r="M2" s="8" t="s">
        <v>61</v>
      </c>
      <c r="N2" s="8">
        <v>88555</v>
      </c>
      <c r="P2" t="s">
        <v>78</v>
      </c>
    </row>
    <row r="3" spans="1:16" ht="48.75">
      <c r="A3" s="11">
        <v>2454585</v>
      </c>
      <c r="B3" s="3">
        <v>43833</v>
      </c>
      <c r="C3" s="8" t="s">
        <v>14</v>
      </c>
      <c r="D3" s="8" t="s">
        <v>15</v>
      </c>
      <c r="E3" s="8" t="s">
        <v>45</v>
      </c>
      <c r="F3" s="8" t="s">
        <v>17</v>
      </c>
      <c r="G3" s="8">
        <v>43787</v>
      </c>
      <c r="H3" s="8" t="s">
        <v>46</v>
      </c>
      <c r="I3" s="1">
        <v>-80.14</v>
      </c>
      <c r="J3" s="8" t="s">
        <v>47</v>
      </c>
      <c r="K3" s="13" t="s">
        <v>48</v>
      </c>
      <c r="L3" s="11" t="s">
        <v>21</v>
      </c>
      <c r="M3" s="11" t="s">
        <v>26</v>
      </c>
      <c r="N3" s="8">
        <v>88555</v>
      </c>
      <c r="P3" s="17" t="s">
        <v>75</v>
      </c>
    </row>
    <row r="4" spans="1:16">
      <c r="A4" s="11">
        <v>2454585</v>
      </c>
      <c r="B4" s="3">
        <v>43833</v>
      </c>
      <c r="C4" s="8" t="s">
        <v>14</v>
      </c>
      <c r="D4" s="8" t="s">
        <v>15</v>
      </c>
      <c r="E4" s="8" t="s">
        <v>16</v>
      </c>
      <c r="F4" s="8" t="s">
        <v>17</v>
      </c>
      <c r="G4" s="8">
        <v>43699</v>
      </c>
      <c r="H4" s="8" t="s">
        <v>18</v>
      </c>
      <c r="I4" s="1">
        <v>-14.13</v>
      </c>
      <c r="J4" s="8" t="s">
        <v>19</v>
      </c>
      <c r="K4" s="13" t="s">
        <v>20</v>
      </c>
      <c r="L4" s="11" t="s">
        <v>21</v>
      </c>
      <c r="M4" s="11" t="s">
        <v>22</v>
      </c>
      <c r="N4" s="8">
        <v>88555</v>
      </c>
      <c r="P4" s="18" t="s">
        <v>65</v>
      </c>
    </row>
    <row r="5" spans="1:16">
      <c r="A5" s="11">
        <v>2454585</v>
      </c>
      <c r="B5" s="3">
        <v>43833</v>
      </c>
      <c r="C5" s="8" t="s">
        <v>14</v>
      </c>
      <c r="D5" s="8" t="s">
        <v>15</v>
      </c>
      <c r="E5" s="8" t="s">
        <v>27</v>
      </c>
      <c r="F5" s="8" t="s">
        <v>17</v>
      </c>
      <c r="G5" s="8">
        <v>43732</v>
      </c>
      <c r="H5" s="8" t="s">
        <v>28</v>
      </c>
      <c r="I5" s="1">
        <v>-9.39</v>
      </c>
      <c r="J5" s="8" t="s">
        <v>29</v>
      </c>
      <c r="K5" s="13" t="s">
        <v>20</v>
      </c>
      <c r="L5" s="11" t="s">
        <v>21</v>
      </c>
      <c r="M5" s="11" t="s">
        <v>26</v>
      </c>
      <c r="N5" s="8">
        <v>88555</v>
      </c>
      <c r="O5" s="14" t="s">
        <v>68</v>
      </c>
      <c r="P5" t="s">
        <v>69</v>
      </c>
    </row>
    <row r="6" spans="1:16">
      <c r="A6" s="11">
        <v>2454585</v>
      </c>
      <c r="B6" s="3">
        <v>43833</v>
      </c>
      <c r="C6" s="8" t="s">
        <v>14</v>
      </c>
      <c r="D6" s="8" t="s">
        <v>15</v>
      </c>
      <c r="E6" s="8" t="s">
        <v>23</v>
      </c>
      <c r="F6" s="8" t="s">
        <v>17</v>
      </c>
      <c r="G6" s="8">
        <v>43724</v>
      </c>
      <c r="H6" s="8" t="s">
        <v>24</v>
      </c>
      <c r="I6" s="1">
        <v>-12.19</v>
      </c>
      <c r="J6" s="8" t="s">
        <v>25</v>
      </c>
      <c r="K6" s="13" t="s">
        <v>20</v>
      </c>
      <c r="L6" s="11" t="s">
        <v>21</v>
      </c>
      <c r="M6" s="11" t="s">
        <v>26</v>
      </c>
      <c r="N6" s="8">
        <v>88555</v>
      </c>
      <c r="O6" s="14" t="s">
        <v>66</v>
      </c>
      <c r="P6" t="s">
        <v>67</v>
      </c>
    </row>
    <row r="7" spans="1:16">
      <c r="A7" s="11">
        <v>2454585</v>
      </c>
      <c r="B7" s="3">
        <v>43833</v>
      </c>
      <c r="C7" s="8" t="s">
        <v>14</v>
      </c>
      <c r="D7" s="8" t="s">
        <v>15</v>
      </c>
      <c r="E7" s="8" t="s">
        <v>30</v>
      </c>
      <c r="F7" s="8" t="s">
        <v>17</v>
      </c>
      <c r="G7" s="8">
        <v>43752</v>
      </c>
      <c r="H7" s="8" t="s">
        <v>31</v>
      </c>
      <c r="I7" s="1">
        <v>-7.39</v>
      </c>
      <c r="J7" s="8" t="s">
        <v>32</v>
      </c>
      <c r="K7" s="13" t="s">
        <v>20</v>
      </c>
      <c r="L7" s="11" t="s">
        <v>21</v>
      </c>
      <c r="M7" s="11" t="s">
        <v>33</v>
      </c>
      <c r="N7" s="8">
        <v>88555</v>
      </c>
      <c r="P7" t="s">
        <v>70</v>
      </c>
    </row>
    <row r="8" spans="1:16">
      <c r="A8" s="11">
        <v>2454585</v>
      </c>
      <c r="B8" s="3">
        <v>43833</v>
      </c>
      <c r="C8" s="8" t="s">
        <v>14</v>
      </c>
      <c r="D8" s="8" t="s">
        <v>15</v>
      </c>
      <c r="E8" s="8" t="s">
        <v>34</v>
      </c>
      <c r="F8" s="8" t="s">
        <v>17</v>
      </c>
      <c r="G8" s="8">
        <v>43754</v>
      </c>
      <c r="H8" s="8" t="s">
        <v>35</v>
      </c>
      <c r="I8" s="1">
        <v>-3.77</v>
      </c>
      <c r="J8" s="8" t="s">
        <v>36</v>
      </c>
      <c r="K8" s="13" t="s">
        <v>20</v>
      </c>
      <c r="L8" s="11" t="s">
        <v>21</v>
      </c>
      <c r="M8" s="11" t="s">
        <v>37</v>
      </c>
      <c r="N8" s="8">
        <v>88555</v>
      </c>
      <c r="P8" t="s">
        <v>70</v>
      </c>
    </row>
    <row r="9" spans="1:16" ht="36.75">
      <c r="A9" s="11">
        <v>2454585</v>
      </c>
      <c r="B9" s="3">
        <v>43833</v>
      </c>
      <c r="C9" s="8" t="s">
        <v>14</v>
      </c>
      <c r="D9" s="8" t="s">
        <v>15</v>
      </c>
      <c r="E9" s="8" t="s">
        <v>41</v>
      </c>
      <c r="F9" s="8" t="s">
        <v>17</v>
      </c>
      <c r="G9" s="8">
        <v>43787</v>
      </c>
      <c r="H9" s="8" t="s">
        <v>42</v>
      </c>
      <c r="I9" s="1">
        <v>-65.349999999999994</v>
      </c>
      <c r="J9" s="8" t="s">
        <v>43</v>
      </c>
      <c r="K9" s="13" t="s">
        <v>44</v>
      </c>
      <c r="L9" s="11" t="s">
        <v>21</v>
      </c>
      <c r="M9" s="11" t="s">
        <v>26</v>
      </c>
      <c r="N9" s="8">
        <v>88555</v>
      </c>
      <c r="O9" s="14" t="s">
        <v>73</v>
      </c>
      <c r="P9" t="s">
        <v>74</v>
      </c>
    </row>
    <row r="10" spans="1:16" ht="24.75">
      <c r="A10" s="11">
        <v>2454585</v>
      </c>
      <c r="B10" s="3">
        <v>43833</v>
      </c>
      <c r="C10" s="8" t="s">
        <v>14</v>
      </c>
      <c r="D10" s="8" t="s">
        <v>15</v>
      </c>
      <c r="E10" s="8" t="s">
        <v>49</v>
      </c>
      <c r="F10" s="8" t="s">
        <v>17</v>
      </c>
      <c r="G10" s="8">
        <v>43787</v>
      </c>
      <c r="H10" s="8" t="s">
        <v>50</v>
      </c>
      <c r="I10" s="1">
        <v>-73.27</v>
      </c>
      <c r="J10" s="8" t="s">
        <v>51</v>
      </c>
      <c r="K10" s="13" t="s">
        <v>52</v>
      </c>
      <c r="L10" s="11" t="s">
        <v>21</v>
      </c>
      <c r="M10" s="11" t="s">
        <v>26</v>
      </c>
      <c r="N10" s="8">
        <v>88555</v>
      </c>
      <c r="O10" s="14" t="s">
        <v>76</v>
      </c>
      <c r="P10" t="s">
        <v>74</v>
      </c>
    </row>
    <row r="11" spans="1:16" ht="48.75">
      <c r="A11" s="11">
        <v>2454585</v>
      </c>
      <c r="B11" s="3">
        <v>43833</v>
      </c>
      <c r="C11" s="8" t="s">
        <v>14</v>
      </c>
      <c r="D11" s="8" t="s">
        <v>15</v>
      </c>
      <c r="E11" s="8" t="s">
        <v>53</v>
      </c>
      <c r="F11" s="8" t="s">
        <v>17</v>
      </c>
      <c r="G11" s="8">
        <v>43795</v>
      </c>
      <c r="H11" s="8" t="s">
        <v>54</v>
      </c>
      <c r="I11" s="1">
        <v>-51.95</v>
      </c>
      <c r="J11" s="8" t="s">
        <v>55</v>
      </c>
      <c r="K11" s="13" t="s">
        <v>56</v>
      </c>
      <c r="L11" s="11" t="s">
        <v>21</v>
      </c>
      <c r="M11" s="11" t="s">
        <v>26</v>
      </c>
      <c r="N11" s="8">
        <v>88555</v>
      </c>
      <c r="P11" t="s">
        <v>77</v>
      </c>
    </row>
    <row r="12" spans="1:16">
      <c r="A12" s="11">
        <v>2454585</v>
      </c>
      <c r="B12" s="3">
        <v>43833</v>
      </c>
      <c r="C12" s="8" t="s">
        <v>14</v>
      </c>
      <c r="D12" s="8" t="s">
        <v>15</v>
      </c>
      <c r="E12" s="8" t="s">
        <v>38</v>
      </c>
      <c r="F12" s="8" t="s">
        <v>17</v>
      </c>
      <c r="G12" s="8">
        <v>43759</v>
      </c>
      <c r="H12" s="8" t="s">
        <v>39</v>
      </c>
      <c r="I12" s="1">
        <v>-4.0999999999999996</v>
      </c>
      <c r="J12" s="8" t="s">
        <v>40</v>
      </c>
      <c r="K12" s="13" t="s">
        <v>20</v>
      </c>
      <c r="L12" s="11" t="s">
        <v>21</v>
      </c>
      <c r="M12" s="11" t="s">
        <v>26</v>
      </c>
      <c r="N12" s="8">
        <v>88555</v>
      </c>
      <c r="O12" s="14" t="s">
        <v>72</v>
      </c>
      <c r="P12" s="4" t="s">
        <v>71</v>
      </c>
    </row>
    <row r="15" spans="1:16">
      <c r="K15" t="s">
        <v>78</v>
      </c>
    </row>
    <row r="16" spans="1:16">
      <c r="K16" t="s">
        <v>79</v>
      </c>
      <c r="L16">
        <v>86.65</v>
      </c>
    </row>
    <row r="17" spans="8:12">
      <c r="K17" s="17" t="s">
        <v>75</v>
      </c>
    </row>
    <row r="18" spans="8:12">
      <c r="K18" t="s">
        <v>79</v>
      </c>
      <c r="L18">
        <v>80.14</v>
      </c>
    </row>
    <row r="19" spans="8:12">
      <c r="K19" s="18" t="s">
        <v>65</v>
      </c>
    </row>
    <row r="20" spans="8:12">
      <c r="K20" t="s">
        <v>79</v>
      </c>
      <c r="L20">
        <v>14.13</v>
      </c>
    </row>
    <row r="21" spans="8:12">
      <c r="H21" s="6" t="s">
        <v>62</v>
      </c>
      <c r="I21" t="s">
        <v>64</v>
      </c>
      <c r="K21" t="s">
        <v>70</v>
      </c>
    </row>
    <row r="22" spans="8:12">
      <c r="H22" s="4" t="s">
        <v>26</v>
      </c>
      <c r="I22" s="10">
        <v>-296.39</v>
      </c>
      <c r="K22" t="s">
        <v>79</v>
      </c>
      <c r="L22">
        <v>201.73</v>
      </c>
    </row>
    <row r="23" spans="8:12">
      <c r="H23" s="4" t="s">
        <v>22</v>
      </c>
      <c r="I23" s="10">
        <v>-14.13</v>
      </c>
      <c r="K23" s="4" t="s">
        <v>71</v>
      </c>
    </row>
    <row r="24" spans="8:12">
      <c r="H24" s="4" t="s">
        <v>61</v>
      </c>
      <c r="I24" s="10">
        <v>-86.65</v>
      </c>
      <c r="K24" t="s">
        <v>79</v>
      </c>
      <c r="L24">
        <v>4.0999999999999996</v>
      </c>
    </row>
    <row r="25" spans="8:12">
      <c r="H25" s="4" t="s">
        <v>33</v>
      </c>
      <c r="I25" s="10">
        <v>-7.39</v>
      </c>
      <c r="K25" t="s">
        <v>69</v>
      </c>
    </row>
    <row r="26" spans="8:12">
      <c r="H26" s="4" t="s">
        <v>37</v>
      </c>
      <c r="I26" s="10">
        <v>-3.77</v>
      </c>
      <c r="K26" t="s">
        <v>79</v>
      </c>
      <c r="L26">
        <v>9.39</v>
      </c>
    </row>
    <row r="27" spans="8:12">
      <c r="H27" s="4" t="s">
        <v>63</v>
      </c>
      <c r="I27" s="10">
        <v>-408.32999999999993</v>
      </c>
      <c r="K27" t="s">
        <v>67</v>
      </c>
    </row>
    <row r="28" spans="8:12">
      <c r="K28" t="s">
        <v>79</v>
      </c>
      <c r="L28">
        <v>12.19</v>
      </c>
    </row>
  </sheetData>
  <sortState ref="A1:P12">
    <sortCondition ref="P1:P12"/>
  </sortState>
  <pageMargins left="0.25" right="0.25" top="0.75" bottom="0.75" header="0.3" footer="0.3"/>
  <pageSetup scale="65"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David Pham</cp:lastModifiedBy>
  <dcterms:created xsi:type="dcterms:W3CDTF">2020-01-10T23:36:50Z</dcterms:created>
  <dcterms:modified xsi:type="dcterms:W3CDTF">2020-01-15T22:41:13Z</dcterms:modified>
</cp:coreProperties>
</file>