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5" windowWidth="22020" windowHeight="100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21" i="1" l="1"/>
</calcChain>
</file>

<file path=xl/sharedStrings.xml><?xml version="1.0" encoding="utf-8"?>
<sst xmlns="http://schemas.openxmlformats.org/spreadsheetml/2006/main" count="188" uniqueCount="101">
  <si>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</si>
  <si>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</si>
  <si>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</si>
  <si>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</si>
  <si>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</si>
  <si>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</si>
  <si>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</si>
  <si>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</si>
  <si>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</si>
  <si>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</si>
  <si>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</si>
  <si>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</si>
  <si>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</si>
  <si>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CB1903542</t>
  </si>
  <si>
    <t>184319249-CR</t>
  </si>
  <si>
    <t>CS184319249</t>
  </si>
  <si>
    <t>Drop-ship</t>
  </si>
  <si>
    <t>ID91-522</t>
  </si>
  <si>
    <t>SD2</t>
  </si>
  <si>
    <t>BATH</t>
  </si>
  <si>
    <t>186658109-CR</t>
  </si>
  <si>
    <t>CS186658109</t>
  </si>
  <si>
    <t>BASI16-0032</t>
  </si>
  <si>
    <t>BASI</t>
  </si>
  <si>
    <t>187794410-CR</t>
  </si>
  <si>
    <t>CS187794410</t>
  </si>
  <si>
    <t>ID10-1674</t>
  </si>
  <si>
    <t>YOUT</t>
  </si>
  <si>
    <t>189111086-CR</t>
  </si>
  <si>
    <t>CS189111086</t>
  </si>
  <si>
    <t>II10-089</t>
  </si>
  <si>
    <t>ADUL</t>
  </si>
  <si>
    <t>189380691-CR</t>
  </si>
  <si>
    <t>CS189380691</t>
  </si>
  <si>
    <t>MP10-4322</t>
  </si>
  <si>
    <t>189783812-CR</t>
  </si>
  <si>
    <t>CS189783812</t>
  </si>
  <si>
    <t>ID10-1099</t>
  </si>
  <si>
    <t>189798644-CR</t>
  </si>
  <si>
    <t>CS189798644</t>
  </si>
  <si>
    <t>MPS10-258</t>
  </si>
  <si>
    <t>189824942-CR</t>
  </si>
  <si>
    <t>CS189824942</t>
  </si>
  <si>
    <t>ID10-237</t>
  </si>
  <si>
    <t>189839956-CR</t>
  </si>
  <si>
    <t>CS189839956</t>
  </si>
  <si>
    <t>MP40-5645</t>
  </si>
  <si>
    <t>WIN</t>
  </si>
  <si>
    <t>189841327-CR</t>
  </si>
  <si>
    <t>CS189841327</t>
  </si>
  <si>
    <t>MPE10-093</t>
  </si>
  <si>
    <t>189862973-CR</t>
  </si>
  <si>
    <t>CS189862973</t>
  </si>
  <si>
    <t>ID10-1659</t>
  </si>
  <si>
    <t>190058751-CR</t>
  </si>
  <si>
    <t>CS190058751</t>
  </si>
  <si>
    <t>II10-1073</t>
  </si>
  <si>
    <t>190114170-CR</t>
  </si>
  <si>
    <t>CS190114170</t>
  </si>
  <si>
    <t>SS40-0080</t>
  </si>
  <si>
    <t>190861696-CR</t>
  </si>
  <si>
    <t>CS190861696</t>
  </si>
  <si>
    <t>MP40-6556</t>
  </si>
  <si>
    <t>191118754-CR</t>
  </si>
  <si>
    <t>CS191118754</t>
  </si>
  <si>
    <t>SS40-0065</t>
  </si>
  <si>
    <t>191689275-CR</t>
  </si>
  <si>
    <t>CS191689275</t>
  </si>
  <si>
    <t>II10-995</t>
  </si>
  <si>
    <t>191765841-CR</t>
  </si>
  <si>
    <t>CS191765841</t>
  </si>
  <si>
    <t>SS40-0062</t>
  </si>
  <si>
    <t>192037050-CR</t>
  </si>
  <si>
    <t>CS192037050</t>
  </si>
  <si>
    <t>MP40-4380</t>
  </si>
  <si>
    <t>192809760-CR</t>
  </si>
  <si>
    <t>CS192809760</t>
  </si>
  <si>
    <t>TN20-0123</t>
  </si>
  <si>
    <t>SHET</t>
  </si>
  <si>
    <t>538326916911741</t>
  </si>
  <si>
    <t>VALID - tracking showed no progress 48 hours after marked ship, like never ship. Responsble party SD2</t>
  </si>
  <si>
    <t>538326917238533</t>
  </si>
  <si>
    <t>538326917393317</t>
  </si>
  <si>
    <t>538326917615563</t>
  </si>
  <si>
    <t>538326917649568</t>
  </si>
  <si>
    <t>538326917743983</t>
  </si>
  <si>
    <t>538326917742931</t>
  </si>
  <si>
    <t>538326917746137</t>
  </si>
  <si>
    <t>538326917746946</t>
  </si>
  <si>
    <t>538326917745826</t>
  </si>
  <si>
    <t>538326917752848</t>
  </si>
  <si>
    <t>538326917784344</t>
  </si>
  <si>
    <t>538326917941976</t>
  </si>
  <si>
    <t>538326917943475</t>
  </si>
  <si>
    <t>538326918036558</t>
  </si>
  <si>
    <t>538326918111637</t>
  </si>
  <si>
    <t>538326918112856</t>
  </si>
  <si>
    <t>538326918180442</t>
  </si>
  <si>
    <t>538326918270631</t>
  </si>
  <si>
    <t>Amount</t>
  </si>
  <si>
    <r>
      <t xml:space="preserve">VALID </t>
    </r>
    <r>
      <rPr>
        <sz val="12"/>
        <color rgb="FF000000"/>
        <rFont val="Calibri"/>
        <family val="2"/>
        <scheme val="minor"/>
      </rPr>
      <t>- Mis-ship, customer received wrong item, CS approved credit, not cost effective to recover the item. Responsible party = SD2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</si>
</sst>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indexed="64"/>
      </bottom>
      <diagonal/>
    </border>
    <border>
      <left style="thin">
        <color theme="0" tint="-0.499984740745262"/>
      </left>
      <right/>
      <top/>
      <bottom/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3">
    <xf numFmtId="0" fontId="0" fillId="0" borderId="0" xfId="0"/>
    <xf numFmtId="44" fontId="16" fillId="0" borderId="0" xfId="0" applyNumberFormat="1" applyFont="1"/>
    <xf numFmtId="44" fontId="0" fillId="0" borderId="10" xfId="1" applyFont="1" applyBorder="1" applyAlignment="1">
      <alignment horizontal="left"/>
    </xf>
    <xf numFmtId="14" fontId="0" fillId="0" borderId="10" xfId="0" applyNumberFormat="1" applyBorder="1" applyAlignment="1">
      <alignment horizontal="left"/>
    </xf>
    <xf numFmtId="0" fontId="0" fillId="0" borderId="10" xfId="0" applyBorder="1" applyAlignment="1">
      <alignment horizontal="left"/>
    </xf>
    <xf numFmtId="44" fontId="0" fillId="0" borderId="11" xfId="1" applyFont="1" applyBorder="1" applyAlignment="1">
      <alignment horizontal="left"/>
    </xf>
    <xf numFmtId="14" fontId="0" fillId="0" borderId="11" xfId="0" applyNumberFormat="1" applyBorder="1" applyAlignment="1">
      <alignment horizontal="left"/>
    </xf>
    <xf numFmtId="0" fontId="0" fillId="0" borderId="11" xfId="0" applyBorder="1" applyAlignment="1">
      <alignment horizontal="left"/>
    </xf>
    <xf numFmtId="44" fontId="16" fillId="33" borderId="10" xfId="1" applyFont="1" applyFill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49" fontId="0" fillId="0" borderId="0" xfId="0" applyNumberFormat="1"/>
    <xf numFmtId="0" fontId="0" fillId="0" borderId="12" xfId="0" applyFill="1" applyBorder="1" applyAlignment="1">
      <alignment horizontal="left"/>
    </xf>
    <xf numFmtId="0" fontId="0" fillId="0" borderId="12" xfId="0" applyFont="1" applyFill="1" applyBorder="1" applyAlignment="1">
      <alignment horizontal="left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6"/>
  <sheetViews>
    <sheetView tabSelected="1" workbookViewId="0">
      <selection activeCell="G23" sqref="G23:H26"/>
    </sheetView>
  </sheetViews>
  <sheetFormatPr defaultRowHeight="15"/>
  <cols>
    <col min="1" max="1" width="9.5703125" bestFit="1" customWidth="1"/>
    <col min="2" max="2" width="12.42578125" bestFit="1" customWidth="1"/>
    <col min="3" max="3" width="10.5703125" bestFit="1" customWidth="1"/>
    <col min="4" max="4" width="12.85546875" bestFit="1" customWidth="1"/>
    <col min="5" max="5" width="12" bestFit="1" customWidth="1"/>
    <col min="6" max="6" width="6" bestFit="1" customWidth="1"/>
    <col min="7" max="7" width="11.14062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16.140625" style="10" bestFit="1" customWidth="1"/>
  </cols>
  <sheetData>
    <row r="1" spans="1:1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8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</row>
    <row r="2" spans="1:15">
      <c r="A2" s="4">
        <v>2419627</v>
      </c>
      <c r="B2" s="3">
        <v>43809</v>
      </c>
      <c r="C2" s="4" t="s">
        <v>13</v>
      </c>
      <c r="D2" s="4" t="s">
        <v>14</v>
      </c>
      <c r="E2" s="4" t="s">
        <v>15</v>
      </c>
      <c r="F2" s="4">
        <v>43775</v>
      </c>
      <c r="G2" s="2">
        <v>-31.95</v>
      </c>
      <c r="H2" s="4">
        <v>49</v>
      </c>
      <c r="I2" s="4" t="s">
        <v>16</v>
      </c>
      <c r="J2" s="4" t="s">
        <v>17</v>
      </c>
      <c r="K2" s="4" t="s">
        <v>18</v>
      </c>
      <c r="L2" s="4" t="s">
        <v>19</v>
      </c>
      <c r="M2" s="4">
        <v>87390</v>
      </c>
      <c r="N2" s="10" t="s">
        <v>79</v>
      </c>
      <c r="O2" s="11" t="s">
        <v>80</v>
      </c>
    </row>
    <row r="3" spans="1:15">
      <c r="A3" s="4">
        <v>2419627</v>
      </c>
      <c r="B3" s="3">
        <v>43809</v>
      </c>
      <c r="C3" s="4" t="s">
        <v>13</v>
      </c>
      <c r="D3" s="4" t="s">
        <v>20</v>
      </c>
      <c r="E3" s="4" t="s">
        <v>21</v>
      </c>
      <c r="F3" s="4">
        <v>43776</v>
      </c>
      <c r="G3" s="2">
        <v>-19.579999999999998</v>
      </c>
      <c r="H3" s="4">
        <v>49</v>
      </c>
      <c r="I3" s="4" t="s">
        <v>16</v>
      </c>
      <c r="J3" s="4" t="s">
        <v>22</v>
      </c>
      <c r="K3" s="4" t="s">
        <v>18</v>
      </c>
      <c r="L3" s="4" t="s">
        <v>23</v>
      </c>
      <c r="M3" s="4">
        <v>87390</v>
      </c>
      <c r="N3" s="10" t="s">
        <v>81</v>
      </c>
      <c r="O3" s="11" t="s">
        <v>80</v>
      </c>
    </row>
    <row r="4" spans="1:15">
      <c r="A4" s="4">
        <v>2419627</v>
      </c>
      <c r="B4" s="3">
        <v>43809</v>
      </c>
      <c r="C4" s="4" t="s">
        <v>13</v>
      </c>
      <c r="D4" s="4" t="s">
        <v>24</v>
      </c>
      <c r="E4" s="4" t="s">
        <v>25</v>
      </c>
      <c r="F4" s="4">
        <v>43776</v>
      </c>
      <c r="G4" s="2">
        <v>-51.04</v>
      </c>
      <c r="H4" s="4">
        <v>49</v>
      </c>
      <c r="I4" s="4" t="s">
        <v>16</v>
      </c>
      <c r="J4" s="4" t="s">
        <v>26</v>
      </c>
      <c r="K4" s="4" t="s">
        <v>18</v>
      </c>
      <c r="L4" s="4" t="s">
        <v>27</v>
      </c>
      <c r="M4" s="4">
        <v>87390</v>
      </c>
      <c r="N4" s="10" t="s">
        <v>82</v>
      </c>
      <c r="O4" s="11" t="s">
        <v>80</v>
      </c>
    </row>
    <row r="5" spans="1:15">
      <c r="A5" s="4">
        <v>2419627</v>
      </c>
      <c r="B5" s="3">
        <v>43809</v>
      </c>
      <c r="C5" s="4" t="s">
        <v>13</v>
      </c>
      <c r="D5" s="4" t="s">
        <v>28</v>
      </c>
      <c r="E5" s="4" t="s">
        <v>29</v>
      </c>
      <c r="F5" s="4">
        <v>43776</v>
      </c>
      <c r="G5" s="2">
        <v>-61.08</v>
      </c>
      <c r="H5" s="4">
        <v>49</v>
      </c>
      <c r="I5" s="4" t="s">
        <v>16</v>
      </c>
      <c r="J5" s="4" t="s">
        <v>30</v>
      </c>
      <c r="K5" s="4" t="s">
        <v>18</v>
      </c>
      <c r="L5" s="4" t="s">
        <v>31</v>
      </c>
      <c r="M5" s="4">
        <v>87390</v>
      </c>
      <c r="N5" s="10" t="s">
        <v>83</v>
      </c>
      <c r="O5" s="11" t="s">
        <v>80</v>
      </c>
    </row>
    <row r="6" spans="1:15">
      <c r="A6" s="4">
        <v>2419627</v>
      </c>
      <c r="B6" s="3">
        <v>43809</v>
      </c>
      <c r="C6" s="4" t="s">
        <v>13</v>
      </c>
      <c r="D6" s="4" t="s">
        <v>32</v>
      </c>
      <c r="E6" s="4" t="s">
        <v>33</v>
      </c>
      <c r="F6" s="4">
        <v>43775</v>
      </c>
      <c r="G6" s="2">
        <v>-72.66</v>
      </c>
      <c r="H6" s="4">
        <v>49</v>
      </c>
      <c r="I6" s="4" t="s">
        <v>16</v>
      </c>
      <c r="J6" s="4" t="s">
        <v>34</v>
      </c>
      <c r="K6" s="4" t="s">
        <v>18</v>
      </c>
      <c r="L6" s="4" t="s">
        <v>31</v>
      </c>
      <c r="M6" s="4">
        <v>87390</v>
      </c>
      <c r="N6" s="10" t="s">
        <v>84</v>
      </c>
      <c r="O6" s="11" t="s">
        <v>80</v>
      </c>
    </row>
    <row r="7" spans="1:15">
      <c r="A7" s="4">
        <v>2419627</v>
      </c>
      <c r="B7" s="3">
        <v>43809</v>
      </c>
      <c r="C7" s="4" t="s">
        <v>13</v>
      </c>
      <c r="D7" s="4" t="s">
        <v>35</v>
      </c>
      <c r="E7" s="4" t="s">
        <v>36</v>
      </c>
      <c r="F7" s="4">
        <v>43776</v>
      </c>
      <c r="G7" s="2">
        <v>-44.25</v>
      </c>
      <c r="H7" s="4">
        <v>49</v>
      </c>
      <c r="I7" s="4" t="s">
        <v>16</v>
      </c>
      <c r="J7" s="4" t="s">
        <v>37</v>
      </c>
      <c r="K7" s="4" t="s">
        <v>18</v>
      </c>
      <c r="L7" s="4" t="s">
        <v>27</v>
      </c>
      <c r="M7" s="4">
        <v>87390</v>
      </c>
      <c r="N7" s="10" t="s">
        <v>85</v>
      </c>
      <c r="O7" s="11" t="s">
        <v>80</v>
      </c>
    </row>
    <row r="8" spans="1:15">
      <c r="A8" s="4">
        <v>2419627</v>
      </c>
      <c r="B8" s="3">
        <v>43809</v>
      </c>
      <c r="C8" s="4" t="s">
        <v>13</v>
      </c>
      <c r="D8" s="4" t="s">
        <v>38</v>
      </c>
      <c r="E8" s="4" t="s">
        <v>39</v>
      </c>
      <c r="F8" s="4">
        <v>43776</v>
      </c>
      <c r="G8" s="2">
        <v>-158.47</v>
      </c>
      <c r="H8" s="4">
        <v>49</v>
      </c>
      <c r="I8" s="4" t="s">
        <v>16</v>
      </c>
      <c r="J8" s="4" t="s">
        <v>40</v>
      </c>
      <c r="K8" s="4" t="s">
        <v>18</v>
      </c>
      <c r="L8" s="4" t="s">
        <v>31</v>
      </c>
      <c r="M8" s="4">
        <v>87390</v>
      </c>
      <c r="N8" s="10" t="s">
        <v>86</v>
      </c>
      <c r="O8" s="11" t="s">
        <v>80</v>
      </c>
    </row>
    <row r="9" spans="1:15">
      <c r="A9" s="4">
        <v>2419627</v>
      </c>
      <c r="B9" s="3">
        <v>43809</v>
      </c>
      <c r="C9" s="4" t="s">
        <v>13</v>
      </c>
      <c r="D9" s="4" t="s">
        <v>41</v>
      </c>
      <c r="E9" s="4" t="s">
        <v>42</v>
      </c>
      <c r="F9" s="4">
        <v>43776</v>
      </c>
      <c r="G9" s="2">
        <v>-47.2</v>
      </c>
      <c r="H9" s="4">
        <v>49</v>
      </c>
      <c r="I9" s="4" t="s">
        <v>16</v>
      </c>
      <c r="J9" s="4" t="s">
        <v>43</v>
      </c>
      <c r="K9" s="4" t="s">
        <v>18</v>
      </c>
      <c r="L9" s="4" t="s">
        <v>27</v>
      </c>
      <c r="M9" s="4">
        <v>87390</v>
      </c>
      <c r="N9" s="10" t="s">
        <v>87</v>
      </c>
      <c r="O9" s="11" t="s">
        <v>80</v>
      </c>
    </row>
    <row r="10" spans="1:15">
      <c r="A10" s="4">
        <v>2419627</v>
      </c>
      <c r="B10" s="3">
        <v>43809</v>
      </c>
      <c r="C10" s="4" t="s">
        <v>13</v>
      </c>
      <c r="D10" s="4" t="s">
        <v>44</v>
      </c>
      <c r="E10" s="4" t="s">
        <v>45</v>
      </c>
      <c r="F10" s="4">
        <v>43775</v>
      </c>
      <c r="G10" s="2">
        <v>-83.26</v>
      </c>
      <c r="H10" s="4">
        <v>49</v>
      </c>
      <c r="I10" s="4" t="s">
        <v>16</v>
      </c>
      <c r="J10" s="4" t="s">
        <v>46</v>
      </c>
      <c r="K10" s="4" t="s">
        <v>18</v>
      </c>
      <c r="L10" s="4" t="s">
        <v>47</v>
      </c>
      <c r="M10" s="4">
        <v>87390</v>
      </c>
      <c r="N10" s="10" t="s">
        <v>88</v>
      </c>
      <c r="O10" s="11" t="s">
        <v>80</v>
      </c>
    </row>
    <row r="11" spans="1:15">
      <c r="A11" s="4">
        <v>2419627</v>
      </c>
      <c r="B11" s="3">
        <v>43809</v>
      </c>
      <c r="C11" s="4" t="s">
        <v>13</v>
      </c>
      <c r="D11" s="4" t="s">
        <v>48</v>
      </c>
      <c r="E11" s="4" t="s">
        <v>49</v>
      </c>
      <c r="F11" s="4">
        <v>43776</v>
      </c>
      <c r="G11" s="2">
        <v>-71.180000000000007</v>
      </c>
      <c r="H11" s="4">
        <v>49</v>
      </c>
      <c r="I11" s="4" t="s">
        <v>16</v>
      </c>
      <c r="J11" s="4" t="s">
        <v>50</v>
      </c>
      <c r="K11" s="4" t="s">
        <v>18</v>
      </c>
      <c r="L11" s="4" t="s">
        <v>31</v>
      </c>
      <c r="M11" s="4">
        <v>87390</v>
      </c>
      <c r="N11" s="10" t="s">
        <v>89</v>
      </c>
      <c r="O11" s="11" t="s">
        <v>80</v>
      </c>
    </row>
    <row r="12" spans="1:15">
      <c r="A12" s="4">
        <v>2419627</v>
      </c>
      <c r="B12" s="3">
        <v>43809</v>
      </c>
      <c r="C12" s="4" t="s">
        <v>13</v>
      </c>
      <c r="D12" s="4" t="s">
        <v>51</v>
      </c>
      <c r="E12" s="4" t="s">
        <v>52</v>
      </c>
      <c r="F12" s="4">
        <v>43776</v>
      </c>
      <c r="G12" s="2">
        <v>-46.77</v>
      </c>
      <c r="H12" s="4">
        <v>49</v>
      </c>
      <c r="I12" s="4" t="s">
        <v>16</v>
      </c>
      <c r="J12" s="4" t="s">
        <v>53</v>
      </c>
      <c r="K12" s="4" t="s">
        <v>18</v>
      </c>
      <c r="L12" s="4" t="s">
        <v>27</v>
      </c>
      <c r="M12" s="4">
        <v>87390</v>
      </c>
      <c r="N12" s="10" t="s">
        <v>90</v>
      </c>
      <c r="O12" s="11" t="s">
        <v>80</v>
      </c>
    </row>
    <row r="13" spans="1:15">
      <c r="A13" s="4">
        <v>2419627</v>
      </c>
      <c r="B13" s="3">
        <v>43809</v>
      </c>
      <c r="C13" s="4" t="s">
        <v>13</v>
      </c>
      <c r="D13" s="4" t="s">
        <v>54</v>
      </c>
      <c r="E13" s="4" t="s">
        <v>55</v>
      </c>
      <c r="F13" s="4">
        <v>43775</v>
      </c>
      <c r="G13" s="2">
        <v>-69.92</v>
      </c>
      <c r="H13" s="4">
        <v>49</v>
      </c>
      <c r="I13" s="4" t="s">
        <v>16</v>
      </c>
      <c r="J13" s="4" t="s">
        <v>56</v>
      </c>
      <c r="K13" s="4" t="s">
        <v>18</v>
      </c>
      <c r="L13" s="4" t="s">
        <v>31</v>
      </c>
      <c r="M13" s="4">
        <v>87390</v>
      </c>
      <c r="N13" s="10" t="s">
        <v>91</v>
      </c>
      <c r="O13" s="11" t="s">
        <v>80</v>
      </c>
    </row>
    <row r="14" spans="1:15">
      <c r="A14" s="4">
        <v>2419627</v>
      </c>
      <c r="B14" s="3">
        <v>43809</v>
      </c>
      <c r="C14" s="4" t="s">
        <v>13</v>
      </c>
      <c r="D14" s="4" t="s">
        <v>57</v>
      </c>
      <c r="E14" s="4" t="s">
        <v>58</v>
      </c>
      <c r="F14" s="4">
        <v>43776</v>
      </c>
      <c r="G14" s="2">
        <v>-95.06</v>
      </c>
      <c r="H14" s="4">
        <v>49</v>
      </c>
      <c r="I14" s="4" t="s">
        <v>16</v>
      </c>
      <c r="J14" s="4" t="s">
        <v>59</v>
      </c>
      <c r="K14" s="4" t="s">
        <v>18</v>
      </c>
      <c r="L14" s="4" t="s">
        <v>47</v>
      </c>
      <c r="M14" s="4">
        <v>87390</v>
      </c>
      <c r="N14" s="10" t="s">
        <v>92</v>
      </c>
      <c r="O14" s="11" t="s">
        <v>80</v>
      </c>
    </row>
    <row r="15" spans="1:15" ht="15.75">
      <c r="A15" s="4">
        <v>2419627</v>
      </c>
      <c r="B15" s="3">
        <v>43809</v>
      </c>
      <c r="C15" s="4" t="s">
        <v>13</v>
      </c>
      <c r="D15" s="4" t="s">
        <v>60</v>
      </c>
      <c r="E15" s="4" t="s">
        <v>61</v>
      </c>
      <c r="F15" s="4">
        <v>43776</v>
      </c>
      <c r="G15" s="2">
        <v>-16.739999999999998</v>
      </c>
      <c r="H15" s="4">
        <v>49</v>
      </c>
      <c r="I15" s="4" t="s">
        <v>16</v>
      </c>
      <c r="J15" s="4" t="s">
        <v>62</v>
      </c>
      <c r="K15" s="4" t="s">
        <v>18</v>
      </c>
      <c r="L15" s="4" t="s">
        <v>47</v>
      </c>
      <c r="M15" s="4">
        <v>87390</v>
      </c>
      <c r="N15" s="10" t="s">
        <v>93</v>
      </c>
      <c r="O15" s="12" t="s">
        <v>100</v>
      </c>
    </row>
    <row r="16" spans="1:15" ht="15.75">
      <c r="A16" s="4">
        <v>2419627</v>
      </c>
      <c r="B16" s="3">
        <v>43809</v>
      </c>
      <c r="C16" s="4" t="s">
        <v>13</v>
      </c>
      <c r="D16" s="4" t="s">
        <v>63</v>
      </c>
      <c r="E16" s="4" t="s">
        <v>64</v>
      </c>
      <c r="F16" s="4">
        <v>43777</v>
      </c>
      <c r="G16" s="2">
        <v>-14.06</v>
      </c>
      <c r="H16" s="4">
        <v>49</v>
      </c>
      <c r="I16" s="4" t="s">
        <v>16</v>
      </c>
      <c r="J16" s="4" t="s">
        <v>65</v>
      </c>
      <c r="K16" s="4" t="s">
        <v>18</v>
      </c>
      <c r="L16" s="4" t="s">
        <v>47</v>
      </c>
      <c r="M16" s="4">
        <v>87390</v>
      </c>
      <c r="N16" s="10" t="s">
        <v>94</v>
      </c>
      <c r="O16" s="12" t="s">
        <v>100</v>
      </c>
    </row>
    <row r="17" spans="1:15" ht="15.75">
      <c r="A17" s="4">
        <v>2419627</v>
      </c>
      <c r="B17" s="3">
        <v>43809</v>
      </c>
      <c r="C17" s="4" t="s">
        <v>13</v>
      </c>
      <c r="D17" s="4" t="s">
        <v>66</v>
      </c>
      <c r="E17" s="4" t="s">
        <v>67</v>
      </c>
      <c r="F17" s="4">
        <v>43777</v>
      </c>
      <c r="G17" s="2">
        <v>-74.55</v>
      </c>
      <c r="H17" s="4">
        <v>49</v>
      </c>
      <c r="I17" s="4" t="s">
        <v>16</v>
      </c>
      <c r="J17" s="4" t="s">
        <v>68</v>
      </c>
      <c r="K17" s="4" t="s">
        <v>18</v>
      </c>
      <c r="L17" s="4" t="s">
        <v>31</v>
      </c>
      <c r="M17" s="4">
        <v>87390</v>
      </c>
      <c r="N17" s="10" t="s">
        <v>95</v>
      </c>
      <c r="O17" s="12" t="s">
        <v>100</v>
      </c>
    </row>
    <row r="18" spans="1:15" ht="15.75">
      <c r="A18" s="4">
        <v>2419627</v>
      </c>
      <c r="B18" s="3">
        <v>43809</v>
      </c>
      <c r="C18" s="4" t="s">
        <v>13</v>
      </c>
      <c r="D18" s="4" t="s">
        <v>69</v>
      </c>
      <c r="E18" s="4" t="s">
        <v>70</v>
      </c>
      <c r="F18" s="4">
        <v>43775</v>
      </c>
      <c r="G18" s="2">
        <v>-43.67</v>
      </c>
      <c r="H18" s="4">
        <v>49</v>
      </c>
      <c r="I18" s="4" t="s">
        <v>16</v>
      </c>
      <c r="J18" s="4" t="s">
        <v>71</v>
      </c>
      <c r="K18" s="4" t="s">
        <v>18</v>
      </c>
      <c r="L18" s="4" t="s">
        <v>47</v>
      </c>
      <c r="M18" s="4">
        <v>87390</v>
      </c>
      <c r="N18" s="10" t="s">
        <v>96</v>
      </c>
      <c r="O18" s="12" t="s">
        <v>100</v>
      </c>
    </row>
    <row r="19" spans="1:15" ht="15.75">
      <c r="A19" s="4">
        <v>2419627</v>
      </c>
      <c r="B19" s="3">
        <v>43809</v>
      </c>
      <c r="C19" s="4" t="s">
        <v>13</v>
      </c>
      <c r="D19" s="4" t="s">
        <v>72</v>
      </c>
      <c r="E19" s="4" t="s">
        <v>73</v>
      </c>
      <c r="F19" s="4">
        <v>43780</v>
      </c>
      <c r="G19" s="2">
        <v>-12.86</v>
      </c>
      <c r="H19" s="4">
        <v>49</v>
      </c>
      <c r="I19" s="4" t="s">
        <v>16</v>
      </c>
      <c r="J19" s="4" t="s">
        <v>74</v>
      </c>
      <c r="K19" s="4" t="s">
        <v>18</v>
      </c>
      <c r="L19" s="4" t="s">
        <v>47</v>
      </c>
      <c r="M19" s="4">
        <v>87390</v>
      </c>
      <c r="N19" s="10" t="s">
        <v>97</v>
      </c>
      <c r="O19" s="12" t="s">
        <v>100</v>
      </c>
    </row>
    <row r="20" spans="1:15" ht="16.5" thickBot="1">
      <c r="A20" s="7">
        <v>2419627</v>
      </c>
      <c r="B20" s="6">
        <v>43809</v>
      </c>
      <c r="C20" s="7" t="s">
        <v>13</v>
      </c>
      <c r="D20" s="7" t="s">
        <v>75</v>
      </c>
      <c r="E20" s="7" t="s">
        <v>76</v>
      </c>
      <c r="F20" s="7">
        <v>43780</v>
      </c>
      <c r="G20" s="5">
        <v>-25.94</v>
      </c>
      <c r="H20" s="7">
        <v>49</v>
      </c>
      <c r="I20" s="7" t="s">
        <v>16</v>
      </c>
      <c r="J20" s="7" t="s">
        <v>77</v>
      </c>
      <c r="K20" s="7" t="s">
        <v>18</v>
      </c>
      <c r="L20" s="7" t="s">
        <v>78</v>
      </c>
      <c r="M20" s="7">
        <v>87390</v>
      </c>
      <c r="N20" s="10" t="s">
        <v>98</v>
      </c>
      <c r="O20" s="12" t="s">
        <v>100</v>
      </c>
    </row>
    <row r="21" spans="1:15" ht="15.75" thickTop="1">
      <c r="G21" s="1">
        <f>SUM(G2:G20)</f>
        <v>-1040.24</v>
      </c>
    </row>
    <row r="23" spans="1:15">
      <c r="G23" s="11" t="s">
        <v>80</v>
      </c>
    </row>
    <row r="24" spans="1:15">
      <c r="G24" s="11" t="s">
        <v>99</v>
      </c>
      <c r="H24">
        <v>852.42</v>
      </c>
    </row>
    <row r="25" spans="1:15" ht="15.75">
      <c r="G25" s="12" t="s">
        <v>100</v>
      </c>
    </row>
    <row r="26" spans="1:15">
      <c r="G26" s="11" t="s">
        <v>99</v>
      </c>
      <c r="H26">
        <v>187.82</v>
      </c>
    </row>
  </sheetData>
  <pageMargins left="0.25" right="0.25" top="0.75" bottom="0.75" header="0.3" footer="0.3"/>
  <pageSetup scale="8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David Pham</cp:lastModifiedBy>
  <dcterms:created xsi:type="dcterms:W3CDTF">2019-12-16T23:36:28Z</dcterms:created>
  <dcterms:modified xsi:type="dcterms:W3CDTF">2019-12-17T17:35:14Z</dcterms:modified>
</cp:coreProperties>
</file>