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85" yWindow="90" windowWidth="25860" windowHeight="12720"/>
  </bookViews>
  <sheets>
    <sheet name="Sheet1" sheetId="1" r:id="rId1"/>
    <sheet name="Sheet2" sheetId="2" r:id="rId2"/>
    <sheet name="Sheet3" sheetId="3" r:id="rId3"/>
  </sheets>
  <calcPr calcId="144525"/>
  <pivotCaches>
    <pivotCache cacheId="0" r:id="rId4"/>
  </pivotCaches>
</workbook>
</file>

<file path=xl/sharedStrings.xml><?xml version="1.0" encoding="utf-8"?>
<sst xmlns="http://schemas.openxmlformats.org/spreadsheetml/2006/main" count="112" uniqueCount="65">
  <si>
    <t>Voucher #</t>
  </si>
  <si>
    <t>Voucher Date</t>
  </si>
  <si>
    <t>CB Number</t>
  </si>
  <si>
    <t>Reason</t>
  </si>
  <si>
    <t>Item</t>
  </si>
  <si>
    <t>Qty</t>
  </si>
  <si>
    <t>Date</t>
  </si>
  <si>
    <t>PO#</t>
  </si>
  <si>
    <t>Deducted Amt</t>
  </si>
  <si>
    <t>Customer</t>
  </si>
  <si>
    <t>Description</t>
  </si>
  <si>
    <t>Whse</t>
  </si>
  <si>
    <t>Cost Unit</t>
  </si>
  <si>
    <t>AR REF #</t>
  </si>
  <si>
    <t>CB1903509</t>
  </si>
  <si>
    <t>Missing Parts</t>
  </si>
  <si>
    <t>MZK10-164</t>
  </si>
  <si>
    <t>Qty: 1</t>
  </si>
  <si>
    <t>CS189301202</t>
  </si>
  <si>
    <t>Anthony Mangone</t>
  </si>
  <si>
    <t>Desc: "The decorative pillow. Credit reflects cost of invoice #CS189301202 as well as ship cost we incurred totaling: 25.08"</t>
  </si>
  <si>
    <t>SD2</t>
  </si>
  <si>
    <t>YOUT</t>
  </si>
  <si>
    <t>MP10-4677</t>
  </si>
  <si>
    <t>CS192387613</t>
  </si>
  <si>
    <t>Brandi Brinker</t>
  </si>
  <si>
    <t>Desc: "Product: missing the 2 shams and bed skirt Credit reflects cost of invoice #CS192387613 as well as ship cost we incurred totaling: 76.90"</t>
  </si>
  <si>
    <t>ADUL</t>
  </si>
  <si>
    <t>ID10-1658</t>
  </si>
  <si>
    <t>CS192649266</t>
  </si>
  <si>
    <t>Abby Bullock</t>
  </si>
  <si>
    <t>Desc: "Missing the sham cover  Credit reflects cost of invoice #CS192649266 as well as ship cost we incurred totaling: 37.88"</t>
  </si>
  <si>
    <t>MP10-4803</t>
  </si>
  <si>
    <t>CS192434438</t>
  </si>
  <si>
    <t>Hildegard E Dyck</t>
  </si>
  <si>
    <t>Desc: " Product: 2 shams Credit reflects cost of invoice #CS192434438 as well as ship cost we incurred totaling: 49.96"</t>
  </si>
  <si>
    <t>BLK</t>
  </si>
  <si>
    <t>MZK10-175</t>
  </si>
  <si>
    <t>CA192204396</t>
  </si>
  <si>
    <t>Ryan Keith</t>
  </si>
  <si>
    <t>Desc: "Product: Pillow Shams Included; Throw/Decorative Pillows Included; Pillowcases Included; Sheets Included Credit reflects cost of invoice #CA192204396 as well as ship cost we incurred totaling: 76.02"</t>
  </si>
  <si>
    <t>MP10-931</t>
  </si>
  <si>
    <t>CS193052039</t>
  </si>
  <si>
    <t>Lisa Becker</t>
  </si>
  <si>
    <t>Desc: "Product: missing everything but one throw pillow Credit reflects cost of invoice #CS193052039 as well as ship cost we incurred totaling: 60.69"</t>
  </si>
  <si>
    <t>MZ13-0570</t>
  </si>
  <si>
    <t>CS195242788</t>
  </si>
  <si>
    <t>Jacob Haley</t>
  </si>
  <si>
    <t>Desc: " Product: Customer only got one pillow sham Credit reflects cost of invoice #CS195242788 as well as ship cost we incurred totaling: 39.35"</t>
  </si>
  <si>
    <t>MPE10-784</t>
  </si>
  <si>
    <t>CS195753206</t>
  </si>
  <si>
    <t>Debbie Montgomery</t>
  </si>
  <si>
    <t>Desc: "Product: missing most of the set. CT only received 2 pillow cases and a valance Credit reflects cost of invoice #CS195753206 as well as ship cost we incurred totaling: 91.34"</t>
  </si>
  <si>
    <t>Row Labels</t>
  </si>
  <si>
    <t>Grand Total</t>
  </si>
  <si>
    <t>Sum of Deducted Amt</t>
  </si>
  <si>
    <t>1Z7R4F870313382583</t>
  </si>
  <si>
    <t>1Z7R4F870317699207</t>
  </si>
  <si>
    <t>1Z7R4F870330395886</t>
  </si>
  <si>
    <t>1Z7R4F870338355002</t>
  </si>
  <si>
    <t>VALID - Customer return item to warehouse. Missing part responsibility party = ecom</t>
  </si>
  <si>
    <t>VALID - CS approved the credit and did not recover the item as not cost effective. Missing part responsibility = ecom</t>
  </si>
  <si>
    <t>Amount</t>
  </si>
  <si>
    <r>
      <t>DENIED </t>
    </r>
    <r>
      <rPr>
        <sz val="11"/>
        <color rgb="FF000000"/>
        <rFont val="Calibri"/>
        <family val="2"/>
        <scheme val="minor"/>
      </rPr>
      <t> - Our CS team did not approve credit of this, no substantial proof provided to reflect what is missing for the item. In order for us to verify this case, Wayfair has to provide substantial proof like picture, otherwise this would be denied.</t>
    </r>
  </si>
  <si>
    <r>
      <t>DENIED </t>
    </r>
    <r>
      <rPr>
        <sz val="11"/>
        <color rgb="FF000000"/>
        <rFont val="Calibri"/>
        <family val="2"/>
        <scheme val="minor"/>
      </rPr>
      <t xml:space="preserve"> - Customer failed to return good to our warehouse with provided return shipping label. If customer used different tracking # or carrier, please provide for further validation</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</si>
</sst>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43" formatCode="_(* #,##0.00_);_(* \(#,##0.00\);_(* &quot;-&quot;??_);_(@_)"/>
  </numFmts>
  <fonts count="39">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1"/>
      <color rgb="FFFF0000"/>
      <name val="Calibri"/>
      <family val="2"/>
      <scheme val="minor"/>
    </font>
    <font>
      <sz val="11"/>
      <color theme="1"/>
      <name val="Calibri"/>
      <family val="2"/>
      <charset val="134"/>
      <scheme val="minor"/>
    </font>
    <font>
      <sz val="11"/>
      <color theme="0"/>
      <name val="Calibri"/>
      <family val="2"/>
      <charset val="134"/>
      <scheme val="minor"/>
    </font>
    <font>
      <sz val="11"/>
      <color rgb="FF9C0006"/>
      <name val="Calibri"/>
      <family val="2"/>
      <charset val="134"/>
      <scheme val="minor"/>
    </font>
    <font>
      <b/>
      <sz val="11"/>
      <color rgb="FFFA7D00"/>
      <name val="Calibri"/>
      <family val="2"/>
      <charset val="134"/>
      <scheme val="minor"/>
    </font>
    <font>
      <b/>
      <sz val="11"/>
      <color theme="0"/>
      <name val="Calibri"/>
      <family val="2"/>
      <charset val="134"/>
      <scheme val="minor"/>
    </font>
    <font>
      <i/>
      <sz val="11"/>
      <color rgb="FF7F7F7F"/>
      <name val="Calibri"/>
      <family val="2"/>
      <charset val="134"/>
      <scheme val="minor"/>
    </font>
    <font>
      <sz val="11"/>
      <color rgb="FF006100"/>
      <name val="Calibri"/>
      <family val="2"/>
      <charset val="134"/>
      <scheme val="minor"/>
    </font>
    <font>
      <b/>
      <sz val="15"/>
      <color theme="3"/>
      <name val="Calibri"/>
      <family val="2"/>
      <charset val="134"/>
      <scheme val="minor"/>
    </font>
    <font>
      <b/>
      <sz val="13"/>
      <color theme="3"/>
      <name val="Calibri"/>
      <family val="2"/>
      <charset val="134"/>
      <scheme val="minor"/>
    </font>
    <font>
      <b/>
      <sz val="11"/>
      <color theme="3"/>
      <name val="Calibri"/>
      <family val="2"/>
      <charset val="134"/>
      <scheme val="minor"/>
    </font>
    <font>
      <sz val="11"/>
      <color rgb="FF3F3F76"/>
      <name val="Calibri"/>
      <family val="2"/>
      <charset val="134"/>
      <scheme val="minor"/>
    </font>
    <font>
      <sz val="11"/>
      <color rgb="FFFA7D00"/>
      <name val="Calibri"/>
      <family val="2"/>
      <charset val="134"/>
      <scheme val="minor"/>
    </font>
    <font>
      <sz val="11"/>
      <color rgb="FF9C6500"/>
      <name val="Calibri"/>
      <family val="2"/>
      <charset val="134"/>
      <scheme val="minor"/>
    </font>
    <font>
      <sz val="10"/>
      <color rgb="FF000000"/>
      <name val="Arial"/>
      <family val="2"/>
    </font>
    <font>
      <b/>
      <sz val="11"/>
      <color rgb="FF3F3F3F"/>
      <name val="Calibri"/>
      <family val="2"/>
      <charset val="134"/>
      <scheme val="minor"/>
    </font>
    <font>
      <b/>
      <sz val="18"/>
      <color theme="3"/>
      <name val="Cambria"/>
      <family val="2"/>
      <charset val="134"/>
      <scheme val="major"/>
    </font>
    <font>
      <b/>
      <sz val="11"/>
      <color theme="1"/>
      <name val="Calibri"/>
      <family val="2"/>
      <charset val="134"/>
      <scheme val="minor"/>
    </font>
    <font>
      <sz val="11"/>
      <color rgb="FFFF0000"/>
      <name val="Calibri"/>
      <family val="2"/>
      <charset val="134"/>
      <scheme val="minor"/>
    </font>
    <font>
      <b/>
      <sz val="11"/>
      <color rgb="FF000000"/>
      <name val="Calibri"/>
      <family val="2"/>
      <scheme val="minor"/>
    </font>
    <font>
      <sz val="11"/>
      <color rgb="FF000000"/>
      <name val="Calibri"/>
      <family val="2"/>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EECDFF"/>
        <bgColor indexed="64"/>
      </patternFill>
    </fill>
  </fills>
  <borders count="1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bottom/>
      <diagonal/>
    </border>
  </borders>
  <cellStyleXfs count="89">
    <xf numFmtId="0" fontId="0" fillId="0" borderId="0"/>
    <xf numFmtId="44"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9" fillId="10" borderId="0" applyNumberFormat="0" applyBorder="0" applyAlignment="0" applyProtection="0">
      <alignment vertical="center"/>
    </xf>
    <xf numFmtId="0" fontId="19" fillId="14" borderId="0" applyNumberFormat="0" applyBorder="0" applyAlignment="0" applyProtection="0">
      <alignment vertical="center"/>
    </xf>
    <xf numFmtId="0" fontId="19" fillId="18" borderId="0" applyNumberFormat="0" applyBorder="0" applyAlignment="0" applyProtection="0">
      <alignment vertical="center"/>
    </xf>
    <xf numFmtId="0" fontId="19" fillId="22" borderId="0" applyNumberFormat="0" applyBorder="0" applyAlignment="0" applyProtection="0">
      <alignment vertical="center"/>
    </xf>
    <xf numFmtId="0" fontId="19" fillId="26" borderId="0" applyNumberFormat="0" applyBorder="0" applyAlignment="0" applyProtection="0">
      <alignment vertical="center"/>
    </xf>
    <xf numFmtId="0" fontId="19" fillId="30" borderId="0" applyNumberFormat="0" applyBorder="0" applyAlignment="0" applyProtection="0">
      <alignment vertical="center"/>
    </xf>
    <xf numFmtId="0" fontId="19" fillId="11" borderId="0" applyNumberFormat="0" applyBorder="0" applyAlignment="0" applyProtection="0">
      <alignment vertical="center"/>
    </xf>
    <xf numFmtId="0" fontId="19" fillId="15" borderId="0" applyNumberFormat="0" applyBorder="0" applyAlignment="0" applyProtection="0">
      <alignment vertical="center"/>
    </xf>
    <xf numFmtId="0" fontId="19" fillId="19" borderId="0" applyNumberFormat="0" applyBorder="0" applyAlignment="0" applyProtection="0">
      <alignment vertical="center"/>
    </xf>
    <xf numFmtId="0" fontId="19" fillId="23" borderId="0" applyNumberFormat="0" applyBorder="0" applyAlignment="0" applyProtection="0">
      <alignment vertical="center"/>
    </xf>
    <xf numFmtId="0" fontId="19" fillId="27" borderId="0" applyNumberFormat="0" applyBorder="0" applyAlignment="0" applyProtection="0">
      <alignment vertical="center"/>
    </xf>
    <xf numFmtId="0" fontId="19" fillId="31" borderId="0" applyNumberFormat="0" applyBorder="0" applyAlignment="0" applyProtection="0">
      <alignment vertical="center"/>
    </xf>
    <xf numFmtId="0" fontId="20" fillId="12" borderId="0" applyNumberFormat="0" applyBorder="0" applyAlignment="0" applyProtection="0">
      <alignment vertical="center"/>
    </xf>
    <xf numFmtId="0" fontId="20" fillId="16" borderId="0" applyNumberFormat="0" applyBorder="0" applyAlignment="0" applyProtection="0">
      <alignment vertical="center"/>
    </xf>
    <xf numFmtId="0" fontId="20" fillId="20" borderId="0" applyNumberFormat="0" applyBorder="0" applyAlignment="0" applyProtection="0">
      <alignment vertical="center"/>
    </xf>
    <xf numFmtId="0" fontId="20" fillId="24" borderId="0" applyNumberFormat="0" applyBorder="0" applyAlignment="0" applyProtection="0">
      <alignment vertical="center"/>
    </xf>
    <xf numFmtId="0" fontId="20" fillId="28" borderId="0" applyNumberFormat="0" applyBorder="0" applyAlignment="0" applyProtection="0">
      <alignment vertical="center"/>
    </xf>
    <xf numFmtId="0" fontId="20" fillId="32" borderId="0" applyNumberFormat="0" applyBorder="0" applyAlignment="0" applyProtection="0">
      <alignment vertical="center"/>
    </xf>
    <xf numFmtId="0" fontId="20" fillId="9" borderId="0" applyNumberFormat="0" applyBorder="0" applyAlignment="0" applyProtection="0">
      <alignment vertical="center"/>
    </xf>
    <xf numFmtId="0" fontId="20" fillId="13" borderId="0" applyNumberFormat="0" applyBorder="0" applyAlignment="0" applyProtection="0">
      <alignment vertical="center"/>
    </xf>
    <xf numFmtId="0" fontId="20" fillId="17" borderId="0" applyNumberFormat="0" applyBorder="0" applyAlignment="0" applyProtection="0">
      <alignment vertical="center"/>
    </xf>
    <xf numFmtId="0" fontId="20" fillId="21" borderId="0" applyNumberFormat="0" applyBorder="0" applyAlignment="0" applyProtection="0">
      <alignment vertical="center"/>
    </xf>
    <xf numFmtId="0" fontId="20" fillId="25" borderId="0" applyNumberFormat="0" applyBorder="0" applyAlignment="0" applyProtection="0">
      <alignment vertical="center"/>
    </xf>
    <xf numFmtId="0" fontId="20" fillId="29" borderId="0" applyNumberFormat="0" applyBorder="0" applyAlignment="0" applyProtection="0">
      <alignment vertical="center"/>
    </xf>
    <xf numFmtId="0" fontId="21" fillId="3" borderId="0" applyNumberFormat="0" applyBorder="0" applyAlignment="0" applyProtection="0">
      <alignment vertical="center"/>
    </xf>
    <xf numFmtId="0" fontId="22" fillId="6" borderId="4" applyNumberFormat="0" applyAlignment="0" applyProtection="0">
      <alignment vertical="center"/>
    </xf>
    <xf numFmtId="0" fontId="23" fillId="7" borderId="7" applyNumberFormat="0" applyAlignment="0" applyProtection="0">
      <alignment vertical="center"/>
    </xf>
    <xf numFmtId="43" fontId="19" fillId="0" borderId="0" applyFont="0" applyFill="0" applyBorder="0" applyAlignment="0" applyProtection="0"/>
    <xf numFmtId="44" fontId="19" fillId="0" borderId="0" applyFont="0" applyFill="0" applyBorder="0" applyAlignment="0" applyProtection="0"/>
    <xf numFmtId="0" fontId="24" fillId="0" borderId="0" applyNumberFormat="0" applyFill="0" applyBorder="0" applyAlignment="0" applyProtection="0">
      <alignment vertical="center"/>
    </xf>
    <xf numFmtId="0" fontId="25" fillId="2" borderId="0" applyNumberFormat="0" applyBorder="0" applyAlignment="0" applyProtection="0">
      <alignment vertical="center"/>
    </xf>
    <xf numFmtId="0" fontId="26" fillId="0" borderId="1" applyNumberFormat="0" applyFill="0" applyAlignment="0" applyProtection="0">
      <alignment vertical="center"/>
    </xf>
    <xf numFmtId="0" fontId="27" fillId="0" borderId="2" applyNumberFormat="0" applyFill="0" applyAlignment="0" applyProtection="0">
      <alignment vertical="center"/>
    </xf>
    <xf numFmtId="0" fontId="28" fillId="0" borderId="3" applyNumberFormat="0" applyFill="0" applyAlignment="0" applyProtection="0">
      <alignment vertical="center"/>
    </xf>
    <xf numFmtId="0" fontId="28" fillId="0" borderId="0" applyNumberFormat="0" applyFill="0" applyBorder="0" applyAlignment="0" applyProtection="0">
      <alignment vertical="center"/>
    </xf>
    <xf numFmtId="0" fontId="29" fillId="5" borderId="4" applyNumberFormat="0" applyAlignment="0" applyProtection="0">
      <alignment vertical="center"/>
    </xf>
    <xf numFmtId="0" fontId="30" fillId="0" borderId="6" applyNumberFormat="0" applyFill="0" applyAlignment="0" applyProtection="0">
      <alignment vertical="center"/>
    </xf>
    <xf numFmtId="0" fontId="31" fillId="4" borderId="0" applyNumberFormat="0" applyBorder="0" applyAlignment="0" applyProtection="0">
      <alignment vertical="center"/>
    </xf>
    <xf numFmtId="0" fontId="32" fillId="0" borderId="0"/>
    <xf numFmtId="0" fontId="19" fillId="0" borderId="0">
      <alignment vertical="center"/>
    </xf>
    <xf numFmtId="0" fontId="19" fillId="8" borderId="8" applyNumberFormat="0" applyFont="0" applyAlignment="0" applyProtection="0">
      <alignment vertical="center"/>
    </xf>
    <xf numFmtId="0" fontId="33" fillId="6" borderId="5" applyNumberFormat="0" applyAlignment="0" applyProtection="0">
      <alignment vertical="center"/>
    </xf>
    <xf numFmtId="9" fontId="19" fillId="0" borderId="0" applyFont="0" applyFill="0" applyBorder="0" applyAlignment="0" applyProtection="0"/>
    <xf numFmtId="0" fontId="34" fillId="0" borderId="0" applyNumberFormat="0" applyFill="0" applyBorder="0" applyAlignment="0" applyProtection="0">
      <alignment vertical="center"/>
    </xf>
    <xf numFmtId="0" fontId="35" fillId="0" borderId="9" applyNumberFormat="0" applyFill="0" applyAlignment="0" applyProtection="0">
      <alignment vertical="center"/>
    </xf>
    <xf numFmtId="0" fontId="36" fillId="0" borderId="0" applyNumberFormat="0" applyFill="0" applyBorder="0" applyAlignment="0" applyProtection="0">
      <alignment vertical="center"/>
    </xf>
  </cellStyleXfs>
  <cellXfs count="19">
    <xf numFmtId="0" fontId="0" fillId="0" borderId="0" xfId="0"/>
    <xf numFmtId="44" fontId="0" fillId="0" borderId="10" xfId="1" applyFont="1" applyBorder="1" applyAlignment="1">
      <alignment horizontal="left"/>
    </xf>
    <xf numFmtId="0" fontId="16" fillId="33" borderId="10" xfId="0" applyFont="1" applyFill="1" applyBorder="1" applyAlignment="1">
      <alignment horizontal="left" wrapText="1"/>
    </xf>
    <xf numFmtId="44" fontId="18" fillId="33" borderId="10" xfId="1" applyFont="1" applyFill="1" applyBorder="1" applyAlignment="1">
      <alignment horizontal="left"/>
    </xf>
    <xf numFmtId="14" fontId="16" fillId="33" borderId="10" xfId="0" applyNumberFormat="1" applyFont="1" applyFill="1" applyBorder="1" applyAlignment="1">
      <alignment horizontal="left"/>
    </xf>
    <xf numFmtId="0" fontId="16" fillId="33" borderId="10" xfId="0" applyFont="1" applyFill="1" applyBorder="1" applyAlignment="1">
      <alignment horizontal="left"/>
    </xf>
    <xf numFmtId="0" fontId="37" fillId="0" borderId="0" xfId="0" applyFont="1"/>
    <xf numFmtId="0" fontId="37" fillId="0" borderId="11" xfId="0" applyFont="1" applyBorder="1"/>
    <xf numFmtId="49" fontId="0" fillId="0" borderId="0" xfId="0" applyNumberFormat="1" applyFont="1"/>
    <xf numFmtId="0" fontId="0" fillId="0" borderId="0" xfId="0" applyFont="1"/>
    <xf numFmtId="0" fontId="0" fillId="0" borderId="10" xfId="0" applyFont="1" applyBorder="1" applyAlignment="1">
      <alignment horizontal="left"/>
    </xf>
    <xf numFmtId="14" fontId="0" fillId="0" borderId="10" xfId="0" applyNumberFormat="1" applyFont="1" applyBorder="1" applyAlignment="1">
      <alignment horizontal="left"/>
    </xf>
    <xf numFmtId="0" fontId="0" fillId="0" borderId="0" xfId="0" applyFont="1" applyFill="1" applyBorder="1" applyAlignment="1">
      <alignment horizontal="left"/>
    </xf>
    <xf numFmtId="0" fontId="0" fillId="0" borderId="11" xfId="0" applyFont="1" applyFill="1" applyBorder="1" applyAlignment="1">
      <alignment horizontal="left"/>
    </xf>
    <xf numFmtId="0" fontId="0" fillId="0" borderId="0" xfId="0" applyFont="1" applyAlignment="1">
      <alignment wrapText="1"/>
    </xf>
    <xf numFmtId="0" fontId="0" fillId="0" borderId="0" xfId="0" pivotButton="1" applyFont="1"/>
    <xf numFmtId="0" fontId="0" fillId="0" borderId="0" xfId="0" applyFont="1" applyAlignment="1">
      <alignment horizontal="left"/>
    </xf>
    <xf numFmtId="0" fontId="0" fillId="0" borderId="0" xfId="0" applyNumberFormat="1" applyFont="1"/>
    <xf numFmtId="0" fontId="0" fillId="0" borderId="10" xfId="0" applyFont="1" applyBorder="1" applyAlignment="1">
      <alignment horizontal="left" wrapText="1"/>
    </xf>
  </cellXfs>
  <cellStyles count="89">
    <cellStyle name="20% - Accent1" xfId="20" builtinId="30" customBuiltin="1"/>
    <cellStyle name="20% - Accent1 2" xfId="43"/>
    <cellStyle name="20% - Accent2" xfId="24" builtinId="34" customBuiltin="1"/>
    <cellStyle name="20% - Accent2 2" xfId="44"/>
    <cellStyle name="20% - Accent3" xfId="28" builtinId="38" customBuiltin="1"/>
    <cellStyle name="20% - Accent3 2" xfId="45"/>
    <cellStyle name="20% - Accent4" xfId="32" builtinId="42" customBuiltin="1"/>
    <cellStyle name="20% - Accent4 2" xfId="46"/>
    <cellStyle name="20% - Accent5" xfId="36" builtinId="46" customBuiltin="1"/>
    <cellStyle name="20% - Accent5 2" xfId="47"/>
    <cellStyle name="20% - Accent6" xfId="40" builtinId="50" customBuiltin="1"/>
    <cellStyle name="20% - Accent6 2" xfId="48"/>
    <cellStyle name="40% - Accent1" xfId="21" builtinId="31" customBuiltin="1"/>
    <cellStyle name="40% - Accent1 2" xfId="49"/>
    <cellStyle name="40% - Accent2" xfId="25" builtinId="35" customBuiltin="1"/>
    <cellStyle name="40% - Accent2 2" xfId="50"/>
    <cellStyle name="40% - Accent3" xfId="29" builtinId="39" customBuiltin="1"/>
    <cellStyle name="40% - Accent3 2" xfId="51"/>
    <cellStyle name="40% - Accent4" xfId="33" builtinId="43" customBuiltin="1"/>
    <cellStyle name="40% - Accent4 2" xfId="52"/>
    <cellStyle name="40% - Accent5" xfId="37" builtinId="47" customBuiltin="1"/>
    <cellStyle name="40% - Accent5 2" xfId="53"/>
    <cellStyle name="40% - Accent6" xfId="41" builtinId="51" customBuiltin="1"/>
    <cellStyle name="40% - Accent6 2" xfId="54"/>
    <cellStyle name="60% - Accent1" xfId="22" builtinId="32" customBuiltin="1"/>
    <cellStyle name="60% - Accent1 2" xfId="55"/>
    <cellStyle name="60% - Accent2" xfId="26" builtinId="36" customBuiltin="1"/>
    <cellStyle name="60% - Accent2 2" xfId="56"/>
    <cellStyle name="60% - Accent3" xfId="30" builtinId="40" customBuiltin="1"/>
    <cellStyle name="60% - Accent3 2" xfId="57"/>
    <cellStyle name="60% - Accent4" xfId="34" builtinId="44" customBuiltin="1"/>
    <cellStyle name="60% - Accent4 2" xfId="58"/>
    <cellStyle name="60% - Accent5" xfId="38" builtinId="48" customBuiltin="1"/>
    <cellStyle name="60% - Accent5 2" xfId="59"/>
    <cellStyle name="60% - Accent6" xfId="42" builtinId="52" customBuiltin="1"/>
    <cellStyle name="60% - Accent6 2" xfId="60"/>
    <cellStyle name="Accent1" xfId="19" builtinId="29" customBuiltin="1"/>
    <cellStyle name="Accent1 2" xfId="61"/>
    <cellStyle name="Accent2" xfId="23" builtinId="33" customBuiltin="1"/>
    <cellStyle name="Accent2 2" xfId="62"/>
    <cellStyle name="Accent3" xfId="27" builtinId="37" customBuiltin="1"/>
    <cellStyle name="Accent3 2" xfId="63"/>
    <cellStyle name="Accent4" xfId="31" builtinId="41" customBuiltin="1"/>
    <cellStyle name="Accent4 2" xfId="64"/>
    <cellStyle name="Accent5" xfId="35" builtinId="45" customBuiltin="1"/>
    <cellStyle name="Accent5 2" xfId="65"/>
    <cellStyle name="Accent6" xfId="39" builtinId="49" customBuiltin="1"/>
    <cellStyle name="Accent6 2" xfId="66"/>
    <cellStyle name="Bad" xfId="8" builtinId="27" customBuiltin="1"/>
    <cellStyle name="Bad 2" xfId="67"/>
    <cellStyle name="Calculation" xfId="12" builtinId="22" customBuiltin="1"/>
    <cellStyle name="Calculation 2" xfId="68"/>
    <cellStyle name="Check Cell" xfId="14" builtinId="23" customBuiltin="1"/>
    <cellStyle name="Check Cell 2" xfId="69"/>
    <cellStyle name="Comma 2" xfId="70"/>
    <cellStyle name="Currency" xfId="1" builtinId="4"/>
    <cellStyle name="Currency 2" xfId="71"/>
    <cellStyle name="Explanatory Text" xfId="17" builtinId="53" customBuiltin="1"/>
    <cellStyle name="Explanatory Text 2" xfId="72"/>
    <cellStyle name="Good" xfId="7" builtinId="26" customBuiltin="1"/>
    <cellStyle name="Good 2" xfId="73"/>
    <cellStyle name="Heading 1" xfId="3" builtinId="16" customBuiltin="1"/>
    <cellStyle name="Heading 1 2" xfId="74"/>
    <cellStyle name="Heading 2" xfId="4" builtinId="17" customBuiltin="1"/>
    <cellStyle name="Heading 2 2" xfId="75"/>
    <cellStyle name="Heading 3" xfId="5" builtinId="18" customBuiltin="1"/>
    <cellStyle name="Heading 3 2" xfId="76"/>
    <cellStyle name="Heading 4" xfId="6" builtinId="19" customBuiltin="1"/>
    <cellStyle name="Heading 4 2" xfId="77"/>
    <cellStyle name="Input" xfId="10" builtinId="20" customBuiltin="1"/>
    <cellStyle name="Input 2" xfId="78"/>
    <cellStyle name="Linked Cell" xfId="13" builtinId="24" customBuiltin="1"/>
    <cellStyle name="Linked Cell 2" xfId="79"/>
    <cellStyle name="Neutral" xfId="9" builtinId="28" customBuiltin="1"/>
    <cellStyle name="Neutral 2" xfId="80"/>
    <cellStyle name="Normal" xfId="0" builtinId="0"/>
    <cellStyle name="Normal 2" xfId="81"/>
    <cellStyle name="Normal 3" xfId="82"/>
    <cellStyle name="Note" xfId="16" builtinId="10" customBuiltin="1"/>
    <cellStyle name="Note 2" xfId="83"/>
    <cellStyle name="Output" xfId="11" builtinId="21" customBuiltin="1"/>
    <cellStyle name="Output 2" xfId="84"/>
    <cellStyle name="Percent 2" xfId="85"/>
    <cellStyle name="Title" xfId="2" builtinId="15" customBuiltin="1"/>
    <cellStyle name="Title 2" xfId="86"/>
    <cellStyle name="Total" xfId="18" builtinId="25" customBuiltin="1"/>
    <cellStyle name="Total 2" xfId="87"/>
    <cellStyle name="Warning Text" xfId="15" builtinId="11" customBuiltin="1"/>
    <cellStyle name="Warning Text 2" xfId="88"/>
  </cellStyles>
  <dxfs count="2">
    <dxf>
      <font>
        <sz val="11"/>
      </font>
    </dxf>
    <dxf>
      <font>
        <name val="Calibri"/>
        <scheme val="minor"/>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Janis Auyang" refreshedDate="43811.696683680559" createdVersion="4" refreshedVersion="4" minRefreshableVersion="3" recordCount="8">
  <cacheSource type="worksheet">
    <worksheetSource ref="A1:N9" sheet="Sheet1"/>
  </cacheSource>
  <cacheFields count="14">
    <cacheField name="Voucher #" numFmtId="0">
      <sharedItems containsSemiMixedTypes="0" containsString="0" containsNumber="1" containsInteger="1" minValue="2416207" maxValue="2416207"/>
    </cacheField>
    <cacheField name="Voucher Date" numFmtId="14">
      <sharedItems containsSemiMixedTypes="0" containsNonDate="0" containsDate="1" containsString="0" minDate="2019-12-06T00:00:00" maxDate="2019-12-07T00:00:00"/>
    </cacheField>
    <cacheField name="CB Number" numFmtId="0">
      <sharedItems/>
    </cacheField>
    <cacheField name="Reason" numFmtId="0">
      <sharedItems/>
    </cacheField>
    <cacheField name="Item" numFmtId="0">
      <sharedItems/>
    </cacheField>
    <cacheField name="Qty" numFmtId="0">
      <sharedItems/>
    </cacheField>
    <cacheField name="Date" numFmtId="14">
      <sharedItems containsSemiMixedTypes="0" containsNonDate="0" containsDate="1" containsString="0" minDate="2019-10-16T00:00:00" maxDate="2019-11-21T00:00:00"/>
    </cacheField>
    <cacheField name="PO#" numFmtId="0">
      <sharedItems/>
    </cacheField>
    <cacheField name="Deducted Amt" numFmtId="44">
      <sharedItems containsSemiMixedTypes="0" containsString="0" containsNumber="1" minValue="-91.34" maxValue="-30.39"/>
    </cacheField>
    <cacheField name="Customer" numFmtId="0">
      <sharedItems/>
    </cacheField>
    <cacheField name="Description" numFmtId="0">
      <sharedItems/>
    </cacheField>
    <cacheField name="Whse" numFmtId="0">
      <sharedItems/>
    </cacheField>
    <cacheField name="Cost Unit" numFmtId="0">
      <sharedItems count="3">
        <s v="YOUT"/>
        <s v="ADUL"/>
        <s v="BLK"/>
      </sharedItems>
    </cacheField>
    <cacheField name="AR REF #" numFmtId="0">
      <sharedItems containsSemiMixedTypes="0" containsString="0" containsNumber="1" containsInteger="1" minValue="87135" maxValue="87135"/>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8">
  <r>
    <n v="2416207"/>
    <d v="2019-12-06T00:00:00"/>
    <s v="CB1903509"/>
    <s v="Missing Parts"/>
    <s v="MZK10-164"/>
    <s v="Qty: 1"/>
    <d v="2019-10-16T00:00:00"/>
    <s v="CS189301202"/>
    <n v="-30.39"/>
    <s v="Anthony Mangone"/>
    <s v="Desc: &quot;The decorative pillow. Credit reflects cost of invoice #CS189301202 as well as ship cost we incurred totaling: 25.08&quot;"/>
    <s v="SD2"/>
    <x v="0"/>
    <n v="87135"/>
  </r>
  <r>
    <n v="2416207"/>
    <d v="2019-12-06T00:00:00"/>
    <s v="CB1903509"/>
    <s v="Missing Parts"/>
    <s v="MP10-4677"/>
    <s v="Qty: 1"/>
    <d v="2019-11-04T00:00:00"/>
    <s v="CS192387613"/>
    <n v="-76.900000000000006"/>
    <s v="Brandi Brinker"/>
    <s v="Desc: &quot;Product: missing the 2 shams and bed skirt Credit reflects cost of invoice #CS192387613 as well as ship cost we incurred totaling: 76.90&quot;"/>
    <s v="SD2"/>
    <x v="1"/>
    <n v="87135"/>
  </r>
  <r>
    <n v="2416207"/>
    <d v="2019-12-06T00:00:00"/>
    <s v="CB1903509"/>
    <s v="Missing Parts"/>
    <s v="ID10-1658"/>
    <s v="Qty: 1"/>
    <d v="2019-11-04T00:00:00"/>
    <s v="CS192649266"/>
    <n v="-37.880000000000003"/>
    <s v="Abby Bullock"/>
    <s v="Desc: &quot;Missing the sham cover  Credit reflects cost of invoice #CS192649266 as well as ship cost we incurred totaling: 37.88&quot;"/>
    <s v="SD2"/>
    <x v="0"/>
    <n v="87135"/>
  </r>
  <r>
    <n v="2416207"/>
    <d v="2019-12-06T00:00:00"/>
    <s v="CB1903509"/>
    <s v="Missing Parts"/>
    <s v="MP10-4803"/>
    <s v="Qty: 1"/>
    <d v="2019-11-04T00:00:00"/>
    <s v="CS192434438"/>
    <n v="-49.96"/>
    <s v="Hildegard E Dyck"/>
    <s v="Desc: &quot; Product: 2 shams Credit reflects cost of invoice #CS192434438 as well as ship cost we incurred totaling: 49.96&quot;"/>
    <s v="SD2"/>
    <x v="2"/>
    <n v="87135"/>
  </r>
  <r>
    <n v="2416207"/>
    <d v="2019-12-06T00:00:00"/>
    <s v="CB1903509"/>
    <s v="Missing Parts"/>
    <s v="MZK10-175"/>
    <s v="Qty: 1"/>
    <d v="2019-11-04T00:00:00"/>
    <s v="CA192204396"/>
    <n v="-76.02"/>
    <s v="Ryan Keith"/>
    <s v="Desc: &quot;Product: Pillow Shams Included; Throw/Decorative Pillows Included; Pillowcases Included; Sheets Included Credit reflects cost of invoice #CA192204396 as well as ship cost we incurred totaling: 76.02&quot;"/>
    <s v="SD2"/>
    <x v="0"/>
    <n v="87135"/>
  </r>
  <r>
    <n v="2416207"/>
    <d v="2019-12-06T00:00:00"/>
    <s v="CB1903509"/>
    <s v="Missing Parts"/>
    <s v="MP10-931"/>
    <s v="Qty: 1"/>
    <d v="2019-11-07T00:00:00"/>
    <s v="CS193052039"/>
    <n v="-60.69"/>
    <s v="Lisa Becker"/>
    <s v="Desc: &quot;Product: missing everything but one throw pillow Credit reflects cost of invoice #CS193052039 as well as ship cost we incurred totaling: 60.69&quot;"/>
    <s v="SD2"/>
    <x v="1"/>
    <n v="87135"/>
  </r>
  <r>
    <n v="2416207"/>
    <d v="2019-12-06T00:00:00"/>
    <s v="CB1903509"/>
    <s v="Missing Parts"/>
    <s v="MZ13-0570"/>
    <s v="Qty: 1"/>
    <d v="2019-11-18T00:00:00"/>
    <s v="CS195242788"/>
    <n v="-39.35"/>
    <s v="Jacob Haley"/>
    <s v="Desc: &quot; Product: Customer only got one pillow sham Credit reflects cost of invoice #CS195242788 as well as ship cost we incurred totaling: 39.35&quot;"/>
    <s v="SD2"/>
    <x v="0"/>
    <n v="87135"/>
  </r>
  <r>
    <n v="2416207"/>
    <d v="2019-12-06T00:00:00"/>
    <s v="CB1903509"/>
    <s v="Missing Parts"/>
    <s v="MPE10-784"/>
    <s v="Qty: 1"/>
    <d v="2019-11-20T00:00:00"/>
    <s v="CS195753206"/>
    <n v="-91.34"/>
    <s v="Debbie Montgomery"/>
    <s v="Desc: &quot;Product: missing most of the set. CT only received 2 pillow cases and a valance Credit reflects cost of invoice #CS195753206 as well as ship cost we incurred totaling: 91.34&quot;"/>
    <s v="SD2"/>
    <x v="1"/>
    <n v="87135"/>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1" cacheId="0" applyNumberFormats="0" applyBorderFormats="0" applyFontFormats="0" applyPatternFormats="0" applyAlignmentFormats="0" applyWidthHeightFormats="1" dataCaption="Values" updatedVersion="4" minRefreshableVersion="3" useAutoFormatting="1" itemPrintTitles="1" createdVersion="4" indent="0" outline="1" outlineData="1" multipleFieldFilters="0">
  <location ref="E17:F21" firstHeaderRow="1" firstDataRow="1" firstDataCol="1"/>
  <pivotFields count="14">
    <pivotField showAll="0"/>
    <pivotField numFmtId="14" showAll="0"/>
    <pivotField showAll="0"/>
    <pivotField showAll="0"/>
    <pivotField showAll="0"/>
    <pivotField showAll="0"/>
    <pivotField numFmtId="14" showAll="0"/>
    <pivotField showAll="0"/>
    <pivotField dataField="1" numFmtId="44" showAll="0"/>
    <pivotField showAll="0"/>
    <pivotField showAll="0"/>
    <pivotField showAll="0"/>
    <pivotField axis="axisRow" showAll="0">
      <items count="4">
        <item x="1"/>
        <item x="2"/>
        <item x="0"/>
        <item t="default"/>
      </items>
    </pivotField>
    <pivotField showAll="0"/>
  </pivotFields>
  <rowFields count="1">
    <field x="12"/>
  </rowFields>
  <rowItems count="4">
    <i>
      <x/>
    </i>
    <i>
      <x v="1"/>
    </i>
    <i>
      <x v="2"/>
    </i>
    <i t="grand">
      <x/>
    </i>
  </rowItems>
  <colItems count="1">
    <i/>
  </colItems>
  <dataFields count="1">
    <dataField name="Sum of Deducted Amt" fld="8" baseField="0" baseItem="0"/>
  </dataFields>
  <formats count="2">
    <format dxfId="1">
      <pivotArea type="all" dataOnly="0" outline="0" fieldPosition="0"/>
    </format>
    <format dxfId="0">
      <pivotArea type="all" dataOnly="0" outline="0"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21"/>
  <sheetViews>
    <sheetView tabSelected="1" topLeftCell="B1" workbookViewId="0">
      <selection activeCell="K12" sqref="K12:L19"/>
    </sheetView>
  </sheetViews>
  <sheetFormatPr defaultRowHeight="15"/>
  <cols>
    <col min="1" max="1" width="9.5703125" style="9" bestFit="1" customWidth="1"/>
    <col min="2" max="2" width="12.42578125" style="9" bestFit="1" customWidth="1"/>
    <col min="3" max="3" width="10.5703125" style="9" bestFit="1" customWidth="1"/>
    <col min="4" max="4" width="14.140625" style="9" customWidth="1"/>
    <col min="5" max="5" width="12.5703125" style="9" bestFit="1" customWidth="1"/>
    <col min="6" max="6" width="19.7109375" style="9" bestFit="1" customWidth="1"/>
    <col min="7" max="7" width="10.5703125" style="9" bestFit="1" customWidth="1"/>
    <col min="8" max="8" width="12.28515625" style="9" bestFit="1" customWidth="1"/>
    <col min="9" max="9" width="14.5703125" style="9" bestFit="1" customWidth="1"/>
    <col min="10" max="10" width="17.85546875" style="9" bestFit="1" customWidth="1"/>
    <col min="11" max="11" width="45.7109375" style="14" customWidth="1"/>
    <col min="12" max="14" width="9.140625" style="9"/>
    <col min="15" max="15" width="19.42578125" style="8" bestFit="1" customWidth="1"/>
    <col min="16" max="16384" width="9.140625" style="9"/>
  </cols>
  <sheetData>
    <row r="1" spans="1:16">
      <c r="A1" s="5" t="s">
        <v>0</v>
      </c>
      <c r="B1" s="5" t="s">
        <v>1</v>
      </c>
      <c r="C1" s="5" t="s">
        <v>2</v>
      </c>
      <c r="D1" s="5" t="s">
        <v>3</v>
      </c>
      <c r="E1" s="5" t="s">
        <v>4</v>
      </c>
      <c r="F1" s="5" t="s">
        <v>5</v>
      </c>
      <c r="G1" s="4" t="s">
        <v>6</v>
      </c>
      <c r="H1" s="5" t="s">
        <v>7</v>
      </c>
      <c r="I1" s="3" t="s">
        <v>8</v>
      </c>
      <c r="J1" s="5" t="s">
        <v>9</v>
      </c>
      <c r="K1" s="2" t="s">
        <v>10</v>
      </c>
      <c r="L1" s="5" t="s">
        <v>11</v>
      </c>
      <c r="M1" s="5" t="s">
        <v>12</v>
      </c>
      <c r="N1" s="5" t="s">
        <v>13</v>
      </c>
    </row>
    <row r="2" spans="1:16" ht="45">
      <c r="A2" s="10">
        <v>2416207</v>
      </c>
      <c r="B2" s="11">
        <v>43805</v>
      </c>
      <c r="C2" s="10" t="s">
        <v>14</v>
      </c>
      <c r="D2" s="10" t="s">
        <v>15</v>
      </c>
      <c r="E2" s="10" t="s">
        <v>32</v>
      </c>
      <c r="F2" s="10" t="s">
        <v>17</v>
      </c>
      <c r="G2" s="11">
        <v>43773</v>
      </c>
      <c r="H2" s="10" t="s">
        <v>33</v>
      </c>
      <c r="I2" s="1">
        <v>-49.96</v>
      </c>
      <c r="J2" s="10" t="s">
        <v>34</v>
      </c>
      <c r="K2" s="18" t="s">
        <v>35</v>
      </c>
      <c r="L2" s="10" t="s">
        <v>21</v>
      </c>
      <c r="M2" s="10" t="s">
        <v>36</v>
      </c>
      <c r="N2" s="10">
        <v>87135</v>
      </c>
      <c r="O2" s="8" t="s">
        <v>58</v>
      </c>
      <c r="P2" s="7" t="s">
        <v>64</v>
      </c>
    </row>
    <row r="3" spans="1:16" ht="45">
      <c r="A3" s="10">
        <v>2416207</v>
      </c>
      <c r="B3" s="11">
        <v>43805</v>
      </c>
      <c r="C3" s="10" t="s">
        <v>14</v>
      </c>
      <c r="D3" s="10" t="s">
        <v>15</v>
      </c>
      <c r="E3" s="10" t="s">
        <v>45</v>
      </c>
      <c r="F3" s="10" t="s">
        <v>17</v>
      </c>
      <c r="G3" s="11">
        <v>43787</v>
      </c>
      <c r="H3" s="10" t="s">
        <v>46</v>
      </c>
      <c r="I3" s="1">
        <v>-39.35</v>
      </c>
      <c r="J3" s="10" t="s">
        <v>47</v>
      </c>
      <c r="K3" s="18" t="s">
        <v>48</v>
      </c>
      <c r="L3" s="10" t="s">
        <v>21</v>
      </c>
      <c r="M3" s="10" t="s">
        <v>22</v>
      </c>
      <c r="N3" s="10">
        <v>87135</v>
      </c>
      <c r="O3" s="8" t="s">
        <v>59</v>
      </c>
      <c r="P3" s="6" t="s">
        <v>64</v>
      </c>
    </row>
    <row r="4" spans="1:16" ht="45">
      <c r="A4" s="10">
        <v>2416207</v>
      </c>
      <c r="B4" s="11">
        <v>43805</v>
      </c>
      <c r="C4" s="10" t="s">
        <v>14</v>
      </c>
      <c r="D4" s="10" t="s">
        <v>15</v>
      </c>
      <c r="E4" s="10" t="s">
        <v>23</v>
      </c>
      <c r="F4" s="10" t="s">
        <v>17</v>
      </c>
      <c r="G4" s="11">
        <v>43773</v>
      </c>
      <c r="H4" s="10" t="s">
        <v>24</v>
      </c>
      <c r="I4" s="1">
        <v>-76.900000000000006</v>
      </c>
      <c r="J4" s="10" t="s">
        <v>25</v>
      </c>
      <c r="K4" s="18" t="s">
        <v>26</v>
      </c>
      <c r="L4" s="10" t="s">
        <v>21</v>
      </c>
      <c r="M4" s="10" t="s">
        <v>27</v>
      </c>
      <c r="N4" s="10">
        <v>87135</v>
      </c>
      <c r="P4" s="7" t="s">
        <v>63</v>
      </c>
    </row>
    <row r="5" spans="1:16" ht="75">
      <c r="A5" s="10">
        <v>2416207</v>
      </c>
      <c r="B5" s="11">
        <v>43805</v>
      </c>
      <c r="C5" s="10" t="s">
        <v>14</v>
      </c>
      <c r="D5" s="10" t="s">
        <v>15</v>
      </c>
      <c r="E5" s="10" t="s">
        <v>37</v>
      </c>
      <c r="F5" s="10" t="s">
        <v>17</v>
      </c>
      <c r="G5" s="11">
        <v>43773</v>
      </c>
      <c r="H5" s="10" t="s">
        <v>38</v>
      </c>
      <c r="I5" s="1">
        <v>-76.02</v>
      </c>
      <c r="J5" s="10" t="s">
        <v>39</v>
      </c>
      <c r="K5" s="18" t="s">
        <v>40</v>
      </c>
      <c r="L5" s="10" t="s">
        <v>21</v>
      </c>
      <c r="M5" s="10" t="s">
        <v>22</v>
      </c>
      <c r="N5" s="10">
        <v>87135</v>
      </c>
      <c r="P5" s="6" t="s">
        <v>63</v>
      </c>
    </row>
    <row r="6" spans="1:16" ht="60">
      <c r="A6" s="10">
        <v>2416207</v>
      </c>
      <c r="B6" s="11">
        <v>43805</v>
      </c>
      <c r="C6" s="10" t="s">
        <v>14</v>
      </c>
      <c r="D6" s="10" t="s">
        <v>15</v>
      </c>
      <c r="E6" s="10" t="s">
        <v>41</v>
      </c>
      <c r="F6" s="10" t="s">
        <v>17</v>
      </c>
      <c r="G6" s="11">
        <v>43776</v>
      </c>
      <c r="H6" s="10" t="s">
        <v>42</v>
      </c>
      <c r="I6" s="1">
        <v>-60.69</v>
      </c>
      <c r="J6" s="10" t="s">
        <v>43</v>
      </c>
      <c r="K6" s="18" t="s">
        <v>44</v>
      </c>
      <c r="L6" s="10" t="s">
        <v>21</v>
      </c>
      <c r="M6" s="10" t="s">
        <v>27</v>
      </c>
      <c r="N6" s="10">
        <v>87135</v>
      </c>
      <c r="P6" s="6" t="s">
        <v>63</v>
      </c>
    </row>
    <row r="7" spans="1:16" ht="60">
      <c r="A7" s="10">
        <v>2416207</v>
      </c>
      <c r="B7" s="11">
        <v>43805</v>
      </c>
      <c r="C7" s="10" t="s">
        <v>14</v>
      </c>
      <c r="D7" s="10" t="s">
        <v>15</v>
      </c>
      <c r="E7" s="10" t="s">
        <v>49</v>
      </c>
      <c r="F7" s="10" t="s">
        <v>17</v>
      </c>
      <c r="G7" s="11">
        <v>43789</v>
      </c>
      <c r="H7" s="10" t="s">
        <v>50</v>
      </c>
      <c r="I7" s="1">
        <v>-91.34</v>
      </c>
      <c r="J7" s="10" t="s">
        <v>51</v>
      </c>
      <c r="K7" s="18" t="s">
        <v>52</v>
      </c>
      <c r="L7" s="10" t="s">
        <v>21</v>
      </c>
      <c r="M7" s="10" t="s">
        <v>27</v>
      </c>
      <c r="N7" s="10">
        <v>87135</v>
      </c>
      <c r="P7" s="12" t="s">
        <v>61</v>
      </c>
    </row>
    <row r="8" spans="1:16" ht="45">
      <c r="A8" s="10">
        <v>2416207</v>
      </c>
      <c r="B8" s="11">
        <v>43805</v>
      </c>
      <c r="C8" s="10" t="s">
        <v>14</v>
      </c>
      <c r="D8" s="10" t="s">
        <v>15</v>
      </c>
      <c r="E8" s="10" t="s">
        <v>16</v>
      </c>
      <c r="F8" s="10" t="s">
        <v>17</v>
      </c>
      <c r="G8" s="11">
        <v>43754</v>
      </c>
      <c r="H8" s="10" t="s">
        <v>18</v>
      </c>
      <c r="I8" s="1">
        <v>-30.39</v>
      </c>
      <c r="J8" s="10" t="s">
        <v>19</v>
      </c>
      <c r="K8" s="18" t="s">
        <v>20</v>
      </c>
      <c r="L8" s="10" t="s">
        <v>21</v>
      </c>
      <c r="M8" s="10" t="s">
        <v>22</v>
      </c>
      <c r="N8" s="10">
        <v>87135</v>
      </c>
      <c r="O8" s="8" t="s">
        <v>56</v>
      </c>
      <c r="P8" s="12" t="s">
        <v>60</v>
      </c>
    </row>
    <row r="9" spans="1:16" ht="45">
      <c r="A9" s="10">
        <v>2416207</v>
      </c>
      <c r="B9" s="11">
        <v>43805</v>
      </c>
      <c r="C9" s="10" t="s">
        <v>14</v>
      </c>
      <c r="D9" s="10" t="s">
        <v>15</v>
      </c>
      <c r="E9" s="10" t="s">
        <v>28</v>
      </c>
      <c r="F9" s="10" t="s">
        <v>17</v>
      </c>
      <c r="G9" s="11">
        <v>43773</v>
      </c>
      <c r="H9" s="10" t="s">
        <v>29</v>
      </c>
      <c r="I9" s="1">
        <v>-37.880000000000003</v>
      </c>
      <c r="J9" s="10" t="s">
        <v>30</v>
      </c>
      <c r="K9" s="18" t="s">
        <v>31</v>
      </c>
      <c r="L9" s="10" t="s">
        <v>21</v>
      </c>
      <c r="M9" s="10" t="s">
        <v>22</v>
      </c>
      <c r="N9" s="10">
        <v>87135</v>
      </c>
      <c r="O9" s="8" t="s">
        <v>57</v>
      </c>
      <c r="P9" s="13" t="s">
        <v>60</v>
      </c>
    </row>
    <row r="12" spans="1:16">
      <c r="K12" s="13" t="s">
        <v>60</v>
      </c>
    </row>
    <row r="13" spans="1:16">
      <c r="K13" s="14" t="s">
        <v>62</v>
      </c>
      <c r="L13" s="9">
        <v>68.27</v>
      </c>
    </row>
    <row r="14" spans="1:16">
      <c r="K14" s="13" t="s">
        <v>61</v>
      </c>
    </row>
    <row r="15" spans="1:16">
      <c r="K15" s="14" t="s">
        <v>62</v>
      </c>
      <c r="L15" s="9">
        <v>91.34</v>
      </c>
    </row>
    <row r="16" spans="1:16">
      <c r="K16" s="6" t="s">
        <v>63</v>
      </c>
    </row>
    <row r="17" spans="5:12">
      <c r="E17" s="15" t="s">
        <v>53</v>
      </c>
      <c r="F17" s="9" t="s">
        <v>55</v>
      </c>
      <c r="K17" s="14" t="s">
        <v>62</v>
      </c>
      <c r="L17" s="9">
        <v>213.61</v>
      </c>
    </row>
    <row r="18" spans="5:12">
      <c r="E18" s="16" t="s">
        <v>27</v>
      </c>
      <c r="F18" s="17">
        <v>-228.93</v>
      </c>
      <c r="K18" s="6" t="s">
        <v>64</v>
      </c>
    </row>
    <row r="19" spans="5:12">
      <c r="E19" s="16" t="s">
        <v>36</v>
      </c>
      <c r="F19" s="17">
        <v>-49.96</v>
      </c>
      <c r="K19" s="14" t="s">
        <v>62</v>
      </c>
      <c r="L19" s="9">
        <v>89.31</v>
      </c>
    </row>
    <row r="20" spans="5:12">
      <c r="E20" s="16" t="s">
        <v>22</v>
      </c>
      <c r="F20" s="17">
        <v>-183.64000000000001</v>
      </c>
    </row>
    <row r="21" spans="5:12">
      <c r="E21" s="16" t="s">
        <v>54</v>
      </c>
      <c r="F21" s="17">
        <v>-462.53</v>
      </c>
    </row>
  </sheetData>
  <sortState ref="A2:P9">
    <sortCondition ref="P2:P9"/>
  </sortState>
  <pageMargins left="0.25" right="0.25" top="0.75" bottom="0.75" header="0.3" footer="0.3"/>
  <pageSetup scale="65" orientation="landscape" horizontalDpi="4294967295" verticalDpi="4294967295"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Jlahome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Janis Auyang</dc:creator>
  <cp:lastModifiedBy>David Pham</cp:lastModifiedBy>
  <dcterms:created xsi:type="dcterms:W3CDTF">2019-12-13T00:42:43Z</dcterms:created>
  <dcterms:modified xsi:type="dcterms:W3CDTF">2019-12-17T18:44:23Z</dcterms:modified>
</cp:coreProperties>
</file>