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5" yWindow="105" windowWidth="21060" windowHeight="9555"/>
  </bookViews>
  <sheets>
    <sheet name="Sheet1" sheetId="1" r:id="rId1"/>
    <sheet name="Sheet2" sheetId="2" r:id="rId2"/>
    <sheet name="Sheet3" sheetId="3" r:id="rId3"/>
  </sheets>
  <calcPr calcId="144525"/>
  <pivotCaches>
    <pivotCache cacheId="7" r:id="rId4"/>
  </pivotCaches>
</workbook>
</file>

<file path=xl/sharedStrings.xml><?xml version="1.0" encoding="utf-8"?>
<sst xmlns="http://schemas.openxmlformats.org/spreadsheetml/2006/main" count="102" uniqueCount="64">
  <si>
    <t>Voucher #</t>
  </si>
  <si>
    <t>Voucher Date</t>
  </si>
  <si>
    <t>CB Number</t>
  </si>
  <si>
    <t>Reason</t>
  </si>
  <si>
    <t>Item</t>
  </si>
  <si>
    <t>Qty</t>
  </si>
  <si>
    <t>Date</t>
  </si>
  <si>
    <t>PO#</t>
  </si>
  <si>
    <t>Deducted Amt</t>
  </si>
  <si>
    <t>Customer</t>
  </si>
  <si>
    <t>Description</t>
  </si>
  <si>
    <t>Whse</t>
  </si>
  <si>
    <t>Cost Unit</t>
  </si>
  <si>
    <t>AR REF #</t>
  </si>
  <si>
    <t>CB1903359</t>
  </si>
  <si>
    <t>Mis-shipped</t>
  </si>
  <si>
    <t>MP72-5826</t>
  </si>
  <si>
    <t>Qty: 4</t>
  </si>
  <si>
    <t>CS190409100</t>
  </si>
  <si>
    <t>Sue Remick</t>
  </si>
  <si>
    <t>Desc: "received 4 shower curtains  not bath mats"</t>
  </si>
  <si>
    <t>SD2</t>
  </si>
  <si>
    <t>BATH</t>
  </si>
  <si>
    <t>Mis Information</t>
  </si>
  <si>
    <t>BR55-0901</t>
  </si>
  <si>
    <t>Qty: 1</t>
  </si>
  <si>
    <t>CS191064761</t>
  </si>
  <si>
    <t>Lisa Stone</t>
  </si>
  <si>
    <t>Desc: "Customer received a full size comforter set instead of the heated mattress pad ordered.   Listing matches supplier's catalog; which confirms the listing correct. This confirms the PO mis-shipped."</t>
  </si>
  <si>
    <t>BLK</t>
  </si>
  <si>
    <t>CS191112901</t>
  </si>
  <si>
    <t>Jessica Trent</t>
  </si>
  <si>
    <t>Desc: "the customer received a 3 piece down alternative comforter set in the size of full by vixie and not the heated mattress pad"</t>
  </si>
  <si>
    <t>MP10-3536</t>
  </si>
  <si>
    <t>CS191456521</t>
  </si>
  <si>
    <t>Jose Colon</t>
  </si>
  <si>
    <t>Desc: "beauty rest heated throw blanket"</t>
  </si>
  <si>
    <t>ADUL</t>
  </si>
  <si>
    <t>MP12-4672</t>
  </si>
  <si>
    <t>CS191109088</t>
  </si>
  <si>
    <t>Alicia Cortina</t>
  </si>
  <si>
    <t>Desc: "received a twin mattress protector"</t>
  </si>
  <si>
    <t>MP12-045</t>
  </si>
  <si>
    <t>CS192415736</t>
  </si>
  <si>
    <t>Janet Ulinger</t>
  </si>
  <si>
    <t>Desc: "It's a completely different item"</t>
  </si>
  <si>
    <t>YOUT</t>
  </si>
  <si>
    <t>II13-611</t>
  </si>
  <si>
    <t>CS192776131</t>
  </si>
  <si>
    <t>Susan Juneau</t>
  </si>
  <si>
    <t>Desc: "Customer received queen size. customer ordered a king size."</t>
  </si>
  <si>
    <t>Row Labels</t>
  </si>
  <si>
    <t>Grand Total</t>
  </si>
  <si>
    <t>Sum of Deducted Amt</t>
  </si>
  <si>
    <r>
      <t xml:space="preserve">VALID </t>
    </r>
    <r>
      <rPr>
        <sz val="12"/>
        <color rgb="FF000000"/>
        <rFont val="Times New Roman"/>
        <family val="1"/>
      </rPr>
      <t>- Mis-ship, customer received wrong item and returned to WH. Responsible party = SD2</t>
    </r>
  </si>
  <si>
    <t>1Z7R4F870337669149</t>
  </si>
  <si>
    <t>Tracking No.</t>
  </si>
  <si>
    <t>1Z7R4F870311601303</t>
  </si>
  <si>
    <t>1Z7R4F870304016432</t>
  </si>
  <si>
    <t>1Z7R4F870307558888</t>
  </si>
  <si>
    <t>1Z7R4F870330941973</t>
  </si>
  <si>
    <t>1Z7R4F870334635556</t>
  </si>
  <si>
    <r>
      <t>DENIED </t>
    </r>
    <r>
      <rPr>
        <sz val="11"/>
        <color rgb="FF000000"/>
        <rFont val="Times New Roman"/>
        <family val="1"/>
      </rPr>
      <t> - Our CS team did not approve credit of this, no substantial proof provided to reflect what is missing for the item. In order for us to verify this case, Wayfair has to provide substantial proof like picture, otherwise this would be denied.</t>
    </r>
  </si>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</sst>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9"/>
      <color theme="1"/>
      <name val="Calibri"/>
      <family val="2"/>
      <scheme val="minor"/>
    </font>
    <font>
      <sz val="9"/>
      <color theme="1"/>
      <name val="Calibri"/>
      <family val="2"/>
      <scheme val="minor"/>
    </font>
    <font>
      <b/>
      <sz val="12"/>
      <color rgb="FF000000"/>
      <name val="Times New Roman"/>
      <family val="1"/>
    </font>
    <font>
      <sz val="12"/>
      <color rgb="FF000000"/>
      <name val="Times New Roman"/>
      <family val="1"/>
    </font>
    <font>
      <b/>
      <sz val="11"/>
      <color rgb="FF000000"/>
      <name val="Calibri"/>
      <family val="2"/>
      <scheme val="minor"/>
    </font>
    <font>
      <sz val="11"/>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15">
    <xf numFmtId="0" fontId="0" fillId="0" borderId="0" xfId="0"/>
    <xf numFmtId="0" fontId="0" fillId="0" borderId="0" xfId="0" applyAlignment="1">
      <alignment wrapText="1"/>
    </xf>
    <xf numFmtId="0" fontId="0" fillId="0" borderId="0" xfId="0" pivotButton="1"/>
    <xf numFmtId="0" fontId="0" fillId="0" borderId="0" xfId="0" applyNumberFormat="1"/>
    <xf numFmtId="0" fontId="38" fillId="0" borderId="0" xfId="0" applyFont="1" applyAlignment="1">
      <alignment horizontal="left" wrapText="1"/>
    </xf>
    <xf numFmtId="0" fontId="37" fillId="33" borderId="10" xfId="0" applyFont="1" applyFill="1" applyBorder="1" applyAlignment="1">
      <alignment horizontal="left" wrapText="1"/>
    </xf>
    <xf numFmtId="44" fontId="0" fillId="0" borderId="0" xfId="1" applyFont="1" applyAlignment="1">
      <alignment horizontal="left"/>
    </xf>
    <xf numFmtId="14" fontId="0" fillId="0" borderId="0" xfId="0" applyNumberFormat="1" applyAlignment="1">
      <alignment horizontal="left"/>
    </xf>
    <xf numFmtId="14" fontId="16" fillId="33" borderId="10" xfId="0" applyNumberFormat="1" applyFont="1" applyFill="1" applyBorder="1" applyAlignment="1">
      <alignment horizontal="left"/>
    </xf>
    <xf numFmtId="44" fontId="18" fillId="33" borderId="10" xfId="1" applyFont="1" applyFill="1" applyBorder="1" applyAlignment="1">
      <alignment horizontal="left"/>
    </xf>
    <xf numFmtId="0" fontId="0" fillId="0" borderId="0" xfId="0" applyAlignment="1">
      <alignment horizontal="left"/>
    </xf>
    <xf numFmtId="0" fontId="16" fillId="33" borderId="10" xfId="0" applyFont="1" applyFill="1" applyBorder="1" applyAlignment="1">
      <alignment horizontal="left"/>
    </xf>
    <xf numFmtId="0" fontId="39" fillId="0" borderId="0" xfId="0" applyFont="1"/>
    <xf numFmtId="0" fontId="16" fillId="33" borderId="0" xfId="0" applyFont="1" applyFill="1" applyBorder="1" applyAlignment="1">
      <alignment horizontal="left"/>
    </xf>
    <xf numFmtId="0" fontId="41" fillId="0" borderId="0" xfId="0" applyFont="1"/>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03.724311921294" createdVersion="4" refreshedVersion="4" minRefreshableVersion="3" recordCount="7">
  <cacheSource type="worksheet">
    <worksheetSource ref="A1:N8" sheet="Sheet1"/>
  </cacheSource>
  <cacheFields count="14">
    <cacheField name="Voucher #" numFmtId="0">
      <sharedItems containsSemiMixedTypes="0" containsString="0" containsNumber="1" containsInteger="1" minValue="2401398" maxValue="2401398"/>
    </cacheField>
    <cacheField name="Voucher Date" numFmtId="14">
      <sharedItems containsSemiMixedTypes="0" containsNonDate="0" containsDate="1" containsString="0" minDate="2019-11-26T00:00:00" maxDate="2019-11-27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19-10-23T00:00:00" maxDate="2019-11-06T00:00:00"/>
    </cacheField>
    <cacheField name="PO#" numFmtId="0">
      <sharedItems/>
    </cacheField>
    <cacheField name="Deducted Amt" numFmtId="44">
      <sharedItems containsSemiMixedTypes="0" containsString="0" containsNumber="1" minValue="-84.35" maxValue="-51.7"/>
    </cacheField>
    <cacheField name="Customer" numFmtId="0">
      <sharedItems/>
    </cacheField>
    <cacheField name="Description" numFmtId="0">
      <sharedItems/>
    </cacheField>
    <cacheField name="Whse" numFmtId="0">
      <sharedItems/>
    </cacheField>
    <cacheField name="Cost Unit" numFmtId="0">
      <sharedItems count="4">
        <s v="BATH"/>
        <s v="BLK"/>
        <s v="ADUL"/>
        <s v="YOUT"/>
      </sharedItems>
    </cacheField>
    <cacheField name="AR REF #" numFmtId="0">
      <sharedItems containsSemiMixedTypes="0" containsString="0" containsNumber="1" containsInteger="1" minValue="86552" maxValue="8655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n v="2401398"/>
    <d v="2019-11-26T00:00:00"/>
    <s v="CB1903359"/>
    <s v="Mis-shipped"/>
    <s v="MP72-5826"/>
    <s v="Qty: 4"/>
    <d v="2019-10-23T00:00:00"/>
    <s v="CS190409100"/>
    <n v="-51.7"/>
    <s v="Sue Remick"/>
    <s v="Desc: &quot;received 4 shower curtains  not bath mats&quot;"/>
    <s v="SD2"/>
    <x v="0"/>
    <n v="86552"/>
  </r>
  <r>
    <n v="2401398"/>
    <d v="2019-11-26T00:00:00"/>
    <s v="CB1903359"/>
    <s v="Mis Information"/>
    <s v="BR55-0901"/>
    <s v="Qty: 1"/>
    <d v="2019-10-28T00:00:00"/>
    <s v="CS191064761"/>
    <n v="-84.35"/>
    <s v="Lisa Stone"/>
    <s v="Desc: &quot;Customer received a full size comforter set instead of the heated mattress pad ordered.   Listing matches supplier's catalog; which confirms the listing correct. This confirms the PO mis-shipped.&quot;"/>
    <s v="SD2"/>
    <x v="1"/>
    <n v="86552"/>
  </r>
  <r>
    <n v="2401398"/>
    <d v="2019-11-26T00:00:00"/>
    <s v="CB1903359"/>
    <s v="Mis-shipped"/>
    <s v="BR55-0901"/>
    <s v="Qty: 1"/>
    <d v="2019-10-28T00:00:00"/>
    <s v="CS191112901"/>
    <n v="-82.62"/>
    <s v="Jessica Trent"/>
    <s v="Desc: &quot;the customer received a 3 piece down alternative comforter set in the size of full by vixie and not the heated mattress pad&quot;"/>
    <s v="SD2"/>
    <x v="1"/>
    <n v="86552"/>
  </r>
  <r>
    <n v="2401398"/>
    <d v="2019-11-26T00:00:00"/>
    <s v="CB1903359"/>
    <s v="Mis-shipped"/>
    <s v="MP10-3536"/>
    <s v="Qty: 1"/>
    <d v="2019-10-30T00:00:00"/>
    <s v="CS191456521"/>
    <n v="-73.67"/>
    <s v="Jose Colon"/>
    <s v="Desc: &quot;beauty rest heated throw blanket&quot;"/>
    <s v="SD2"/>
    <x v="2"/>
    <n v="86552"/>
  </r>
  <r>
    <n v="2401398"/>
    <d v="2019-11-26T00:00:00"/>
    <s v="CB1903359"/>
    <s v="Mis-shipped"/>
    <s v="MP12-4672"/>
    <s v="Qty: 1"/>
    <d v="2019-11-01T00:00:00"/>
    <s v="CS191109088"/>
    <n v="-55.53"/>
    <s v="Alicia Cortina"/>
    <s v="Desc: &quot;received a twin mattress protector&quot;"/>
    <s v="SD2"/>
    <x v="2"/>
    <n v="86552"/>
  </r>
  <r>
    <n v="2401398"/>
    <d v="2019-11-26T00:00:00"/>
    <s v="CB1903359"/>
    <s v="Mis-shipped"/>
    <s v="MP12-045"/>
    <s v="Qty: 1"/>
    <d v="2019-11-04T00:00:00"/>
    <s v="CS192415736"/>
    <n v="-55.83"/>
    <s v="Janet Ulinger"/>
    <s v="Desc: &quot;It's a completely different item&quot;"/>
    <s v="SD2"/>
    <x v="3"/>
    <n v="86552"/>
  </r>
  <r>
    <n v="2401398"/>
    <d v="2019-11-26T00:00:00"/>
    <s v="CB1903359"/>
    <s v="Mis-shipped"/>
    <s v="II13-611"/>
    <s v="Qty: 1"/>
    <d v="2019-11-05T00:00:00"/>
    <s v="CS192776131"/>
    <n v="-70.099999999999994"/>
    <s v="Susan Juneau"/>
    <s v="Desc: &quot;Customer received queen size. customer ordered a king size.&quot;"/>
    <s v="SD2"/>
    <x v="2"/>
    <n v="865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C20:D25" firstHeaderRow="1" firstDataRow="1" firstDataCol="1"/>
  <pivotFields count="14">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0"/>
        <item x="1"/>
        <item x="3"/>
        <item t="default"/>
      </items>
    </pivotField>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tabSelected="1" workbookViewId="0">
      <selection activeCell="K30" sqref="K30"/>
    </sheetView>
  </sheetViews>
  <sheetFormatPr defaultRowHeight="15"/>
  <cols>
    <col min="1" max="1" width="9.5703125" bestFit="1" customWidth="1"/>
    <col min="2" max="2" width="12.42578125" bestFit="1" customWidth="1"/>
    <col min="3" max="3" width="12.5703125" bestFit="1" customWidth="1"/>
    <col min="4" max="4" width="19.7109375" bestFit="1" customWidth="1"/>
    <col min="5" max="5" width="10.28515625" bestFit="1" customWidth="1"/>
    <col min="6" max="6" width="5.85546875" bestFit="1" customWidth="1"/>
    <col min="7" max="7" width="10.5703125" bestFit="1" customWidth="1"/>
    <col min="8" max="8" width="12" bestFit="1" customWidth="1"/>
    <col min="9" max="9" width="14.5703125" bestFit="1" customWidth="1"/>
    <col min="10" max="10" width="11.7109375" bestFit="1" customWidth="1"/>
    <col min="11" max="11" width="50.7109375" style="1" customWidth="1"/>
    <col min="12" max="12" width="5.7109375" bestFit="1" customWidth="1"/>
    <col min="13" max="13" width="8.7109375" bestFit="1" customWidth="1"/>
    <col min="14" max="14" width="8.28515625" bestFit="1" customWidth="1"/>
    <col min="15" max="15" width="19.42578125" bestFit="1" customWidth="1"/>
  </cols>
  <sheetData>
    <row r="1" spans="1:17">
      <c r="A1" s="11" t="s">
        <v>0</v>
      </c>
      <c r="B1" s="11" t="s">
        <v>1</v>
      </c>
      <c r="C1" s="11" t="s">
        <v>2</v>
      </c>
      <c r="D1" s="11" t="s">
        <v>3</v>
      </c>
      <c r="E1" s="11" t="s">
        <v>4</v>
      </c>
      <c r="F1" s="11" t="s">
        <v>5</v>
      </c>
      <c r="G1" s="8" t="s">
        <v>6</v>
      </c>
      <c r="H1" s="11" t="s">
        <v>7</v>
      </c>
      <c r="I1" s="9" t="s">
        <v>8</v>
      </c>
      <c r="J1" s="11" t="s">
        <v>9</v>
      </c>
      <c r="K1" s="5" t="s">
        <v>10</v>
      </c>
      <c r="L1" s="11" t="s">
        <v>11</v>
      </c>
      <c r="M1" s="11" t="s">
        <v>12</v>
      </c>
      <c r="N1" s="11" t="s">
        <v>13</v>
      </c>
      <c r="O1" s="13" t="s">
        <v>56</v>
      </c>
    </row>
    <row r="2" spans="1:17">
      <c r="A2" s="10">
        <v>2401398</v>
      </c>
      <c r="B2" s="7">
        <v>43795</v>
      </c>
      <c r="C2" s="10" t="s">
        <v>14</v>
      </c>
      <c r="D2" s="10" t="s">
        <v>15</v>
      </c>
      <c r="E2" s="10" t="s">
        <v>38</v>
      </c>
      <c r="F2" s="10" t="s">
        <v>25</v>
      </c>
      <c r="G2" s="7">
        <v>43770</v>
      </c>
      <c r="H2" s="10" t="s">
        <v>39</v>
      </c>
      <c r="I2" s="6">
        <v>-55.53</v>
      </c>
      <c r="J2" s="10" t="s">
        <v>40</v>
      </c>
      <c r="K2" s="4" t="s">
        <v>41</v>
      </c>
      <c r="L2" s="10" t="s">
        <v>21</v>
      </c>
      <c r="M2" s="10" t="s">
        <v>37</v>
      </c>
      <c r="N2" s="10">
        <v>86552</v>
      </c>
      <c r="P2" s="14" t="s">
        <v>62</v>
      </c>
    </row>
    <row r="3" spans="1:17" ht="15.75">
      <c r="A3" s="10">
        <v>2401398</v>
      </c>
      <c r="B3" s="7">
        <v>43795</v>
      </c>
      <c r="C3" s="10" t="s">
        <v>14</v>
      </c>
      <c r="D3" s="10" t="s">
        <v>15</v>
      </c>
      <c r="E3" s="10" t="s">
        <v>16</v>
      </c>
      <c r="F3" s="10" t="s">
        <v>17</v>
      </c>
      <c r="G3" s="7">
        <v>43761</v>
      </c>
      <c r="H3" s="10" t="s">
        <v>18</v>
      </c>
      <c r="I3" s="6">
        <v>-51.7</v>
      </c>
      <c r="J3" s="10" t="s">
        <v>19</v>
      </c>
      <c r="K3" s="4" t="s">
        <v>20</v>
      </c>
      <c r="L3" s="10" t="s">
        <v>21</v>
      </c>
      <c r="M3" s="10" t="s">
        <v>22</v>
      </c>
      <c r="N3" s="10">
        <v>86552</v>
      </c>
      <c r="O3" t="s">
        <v>55</v>
      </c>
      <c r="P3" s="12" t="s">
        <v>54</v>
      </c>
    </row>
    <row r="4" spans="1:17" ht="48.75">
      <c r="A4" s="10">
        <v>2401398</v>
      </c>
      <c r="B4" s="7">
        <v>43795</v>
      </c>
      <c r="C4" s="10" t="s">
        <v>14</v>
      </c>
      <c r="D4" s="10" t="s">
        <v>23</v>
      </c>
      <c r="E4" s="10" t="s">
        <v>24</v>
      </c>
      <c r="F4" s="10" t="s">
        <v>25</v>
      </c>
      <c r="G4" s="7">
        <v>43766</v>
      </c>
      <c r="H4" s="10" t="s">
        <v>26</v>
      </c>
      <c r="I4" s="6">
        <v>-84.35</v>
      </c>
      <c r="J4" s="10" t="s">
        <v>27</v>
      </c>
      <c r="K4" s="4" t="s">
        <v>28</v>
      </c>
      <c r="L4" s="10" t="s">
        <v>21</v>
      </c>
      <c r="M4" s="10" t="s">
        <v>29</v>
      </c>
      <c r="N4" s="10">
        <v>86552</v>
      </c>
      <c r="O4" t="s">
        <v>57</v>
      </c>
      <c r="P4" s="12" t="s">
        <v>54</v>
      </c>
    </row>
    <row r="5" spans="1:17" ht="36.75">
      <c r="A5" s="10">
        <v>2401398</v>
      </c>
      <c r="B5" s="7">
        <v>43795</v>
      </c>
      <c r="C5" s="10" t="s">
        <v>14</v>
      </c>
      <c r="D5" s="10" t="s">
        <v>15</v>
      </c>
      <c r="E5" s="10" t="s">
        <v>24</v>
      </c>
      <c r="F5" s="10" t="s">
        <v>25</v>
      </c>
      <c r="G5" s="7">
        <v>43766</v>
      </c>
      <c r="H5" s="10" t="s">
        <v>30</v>
      </c>
      <c r="I5" s="6">
        <v>-82.62</v>
      </c>
      <c r="J5" s="10" t="s">
        <v>31</v>
      </c>
      <c r="K5" s="4" t="s">
        <v>32</v>
      </c>
      <c r="L5" s="10" t="s">
        <v>21</v>
      </c>
      <c r="M5" s="10" t="s">
        <v>29</v>
      </c>
      <c r="N5" s="10">
        <v>86552</v>
      </c>
      <c r="O5" t="s">
        <v>58</v>
      </c>
      <c r="P5" s="12" t="s">
        <v>54</v>
      </c>
    </row>
    <row r="6" spans="1:17" ht="15.75">
      <c r="A6" s="10">
        <v>2401398</v>
      </c>
      <c r="B6" s="7">
        <v>43795</v>
      </c>
      <c r="C6" s="10" t="s">
        <v>14</v>
      </c>
      <c r="D6" s="10" t="s">
        <v>15</v>
      </c>
      <c r="E6" s="10" t="s">
        <v>33</v>
      </c>
      <c r="F6" s="10" t="s">
        <v>25</v>
      </c>
      <c r="G6" s="7">
        <v>43768</v>
      </c>
      <c r="H6" s="10" t="s">
        <v>34</v>
      </c>
      <c r="I6" s="6">
        <v>-73.67</v>
      </c>
      <c r="J6" s="10" t="s">
        <v>35</v>
      </c>
      <c r="K6" s="4" t="s">
        <v>36</v>
      </c>
      <c r="L6" s="10" t="s">
        <v>21</v>
      </c>
      <c r="M6" s="10" t="s">
        <v>37</v>
      </c>
      <c r="N6" s="10">
        <v>86552</v>
      </c>
      <c r="O6" t="s">
        <v>59</v>
      </c>
      <c r="P6" s="12" t="s">
        <v>54</v>
      </c>
    </row>
    <row r="7" spans="1:17" ht="15.75">
      <c r="A7" s="10">
        <v>2401398</v>
      </c>
      <c r="B7" s="7">
        <v>43795</v>
      </c>
      <c r="C7" s="10" t="s">
        <v>14</v>
      </c>
      <c r="D7" s="10" t="s">
        <v>15</v>
      </c>
      <c r="E7" s="10" t="s">
        <v>42</v>
      </c>
      <c r="F7" s="10" t="s">
        <v>25</v>
      </c>
      <c r="G7" s="7">
        <v>43773</v>
      </c>
      <c r="H7" s="10" t="s">
        <v>43</v>
      </c>
      <c r="I7" s="6">
        <v>-55.83</v>
      </c>
      <c r="J7" s="10" t="s">
        <v>44</v>
      </c>
      <c r="K7" s="4" t="s">
        <v>45</v>
      </c>
      <c r="L7" s="10" t="s">
        <v>21</v>
      </c>
      <c r="M7" s="10" t="s">
        <v>46</v>
      </c>
      <c r="N7" s="10">
        <v>86552</v>
      </c>
      <c r="O7" t="s">
        <v>60</v>
      </c>
      <c r="P7" s="12" t="s">
        <v>54</v>
      </c>
    </row>
    <row r="8" spans="1:17" ht="24.75">
      <c r="A8" s="10">
        <v>2401398</v>
      </c>
      <c r="B8" s="7">
        <v>43795</v>
      </c>
      <c r="C8" s="10" t="s">
        <v>14</v>
      </c>
      <c r="D8" s="10" t="s">
        <v>15</v>
      </c>
      <c r="E8" s="10" t="s">
        <v>47</v>
      </c>
      <c r="F8" s="10" t="s">
        <v>25</v>
      </c>
      <c r="G8" s="7">
        <v>43774</v>
      </c>
      <c r="H8" s="10" t="s">
        <v>48</v>
      </c>
      <c r="I8" s="6">
        <v>-70.099999999999994</v>
      </c>
      <c r="J8" s="10" t="s">
        <v>49</v>
      </c>
      <c r="K8" s="4" t="s">
        <v>50</v>
      </c>
      <c r="L8" s="10" t="s">
        <v>21</v>
      </c>
      <c r="M8" s="10" t="s">
        <v>37</v>
      </c>
      <c r="N8" s="10">
        <v>86552</v>
      </c>
      <c r="O8" t="s">
        <v>61</v>
      </c>
      <c r="P8" s="12" t="s">
        <v>54</v>
      </c>
    </row>
    <row r="10" spans="1:17">
      <c r="P10" s="14" t="s">
        <v>62</v>
      </c>
    </row>
    <row r="11" spans="1:17" ht="15.75">
      <c r="P11" s="12" t="s">
        <v>63</v>
      </c>
      <c r="Q11">
        <v>55.53</v>
      </c>
    </row>
    <row r="13" spans="1:17" ht="15.75">
      <c r="P13" s="12" t="s">
        <v>54</v>
      </c>
    </row>
    <row r="14" spans="1:17">
      <c r="P14" t="s">
        <v>63</v>
      </c>
      <c r="Q14">
        <v>418.27</v>
      </c>
    </row>
    <row r="20" spans="3:4">
      <c r="C20" s="2" t="s">
        <v>51</v>
      </c>
      <c r="D20" t="s">
        <v>53</v>
      </c>
    </row>
    <row r="21" spans="3:4">
      <c r="C21" s="10" t="s">
        <v>37</v>
      </c>
      <c r="D21" s="3">
        <v>-199.29999999999998</v>
      </c>
    </row>
    <row r="22" spans="3:4">
      <c r="C22" s="10" t="s">
        <v>22</v>
      </c>
      <c r="D22" s="3">
        <v>-51.7</v>
      </c>
    </row>
    <row r="23" spans="3:4">
      <c r="C23" s="10" t="s">
        <v>29</v>
      </c>
      <c r="D23" s="3">
        <v>-166.97</v>
      </c>
    </row>
    <row r="24" spans="3:4">
      <c r="C24" s="10" t="s">
        <v>46</v>
      </c>
      <c r="D24" s="3">
        <v>-55.83</v>
      </c>
    </row>
    <row r="25" spans="3:4">
      <c r="C25" s="10" t="s">
        <v>52</v>
      </c>
      <c r="D25" s="3">
        <v>-473.8</v>
      </c>
    </row>
  </sheetData>
  <sortState ref="A2:P8">
    <sortCondition ref="P2:P8"/>
  </sortState>
  <pageMargins left="0.25" right="0.25" top="0.75" bottom="0.75" header="0.3" footer="0.3"/>
  <pageSetup scale="69"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2019-12-05T01:22:43Z</dcterms:created>
  <dcterms:modified xsi:type="dcterms:W3CDTF">2019-12-16T19:57:07Z</dcterms:modified>
</cp:coreProperties>
</file>