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25860" windowHeight="1324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9" i="1" l="1"/>
</calcChain>
</file>

<file path=xl/sharedStrings.xml><?xml version="1.0" encoding="utf-8"?>
<sst xmlns="http://schemas.openxmlformats.org/spreadsheetml/2006/main" count="74" uniqueCount="44">
  <si>
    <t>Voucher #</t>
  </si>
  <si>
    <t>Voucher Date</t>
  </si>
  <si>
    <t>CB Number</t>
  </si>
  <si>
    <t>Invoice #</t>
  </si>
  <si>
    <t xml:space="preserve"> PO #</t>
  </si>
  <si>
    <t xml:space="preserve"> Date</t>
  </si>
  <si>
    <t xml:space="preserve"> Amount</t>
  </si>
  <si>
    <t xml:space="preserve"> StoreID</t>
  </si>
  <si>
    <t xml:space="preserve"> OrderType</t>
  </si>
  <si>
    <t>ITEM #</t>
  </si>
  <si>
    <t>Whse</t>
  </si>
  <si>
    <t>Cost Unit</t>
  </si>
  <si>
    <t>AR REF #</t>
  </si>
  <si>
    <t>CB1902867</t>
  </si>
  <si>
    <t>180882509-CR</t>
  </si>
  <si>
    <t>CS180882509</t>
  </si>
  <si>
    <t>Drop-ship</t>
  </si>
  <si>
    <t>MP30-3406</t>
  </si>
  <si>
    <t>SD2</t>
  </si>
  <si>
    <t>WIN</t>
  </si>
  <si>
    <t>181253737-CR</t>
  </si>
  <si>
    <t>CS181253737</t>
  </si>
  <si>
    <t>ID10-1376</t>
  </si>
  <si>
    <t>YOUT</t>
  </si>
  <si>
    <t>182246529-CR</t>
  </si>
  <si>
    <t>CS182246529</t>
  </si>
  <si>
    <t>MP40-1295</t>
  </si>
  <si>
    <t>182356298-CR</t>
  </si>
  <si>
    <t>CS182356298</t>
  </si>
  <si>
    <t>MPS153-0081</t>
  </si>
  <si>
    <t>LGT</t>
  </si>
  <si>
    <t>182640547-CR</t>
  </si>
  <si>
    <t>CS182640547</t>
  </si>
  <si>
    <t>MP41-4293</t>
  </si>
  <si>
    <t>183853486-CR</t>
  </si>
  <si>
    <t>CS183853486</t>
  </si>
  <si>
    <t>WIN40-099</t>
  </si>
  <si>
    <t>183857698-CR</t>
  </si>
  <si>
    <t>CS183857698</t>
  </si>
  <si>
    <t>UH40-0149</t>
  </si>
  <si>
    <r>
      <t xml:space="preserve">VALID </t>
    </r>
    <r>
      <rPr>
        <sz val="12"/>
        <color rgb="FF000000"/>
        <rFont val="Times New Roman"/>
        <family val="1"/>
      </rPr>
      <t>- Mis-ship, customer received wrong item CS approved credit and did not find it cost effective to retrieve. Responsible party = SD2</t>
    </r>
  </si>
  <si>
    <t>Tracking No.</t>
  </si>
  <si>
    <r>
      <t xml:space="preserve">VALID </t>
    </r>
    <r>
      <rPr>
        <sz val="12"/>
        <color rgb="FF000000"/>
        <rFont val="Times New Roman"/>
        <family val="1"/>
      </rPr>
      <t>- Incomplete shipment, CS approved credit no trailer was assigned; no EEC Carrier Scan/ Delievery date. Responsible party = SD2</t>
    </r>
  </si>
  <si>
    <t>Amount=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</si>
</sst>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2C5FF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double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</borders>
  <cellStyleXfs count="4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3">
    <xf numFmtId="0" fontId="0" fillId="0" borderId="0" xfId="0"/>
    <xf numFmtId="44" fontId="0" fillId="0" borderId="0" xfId="0" applyNumberFormat="1"/>
    <xf numFmtId="0" fontId="16" fillId="33" borderId="10" xfId="0" applyFont="1" applyFill="1" applyBorder="1" applyAlignment="1">
      <alignment horizontal="left"/>
    </xf>
    <xf numFmtId="44" fontId="16" fillId="33" borderId="10" xfId="1" applyFont="1" applyFill="1" applyBorder="1" applyAlignment="1">
      <alignment horizontal="left"/>
    </xf>
    <xf numFmtId="0" fontId="0" fillId="0" borderId="10" xfId="0" applyBorder="1" applyAlignment="1">
      <alignment horizontal="left"/>
    </xf>
    <xf numFmtId="14" fontId="0" fillId="0" borderId="10" xfId="0" applyNumberFormat="1" applyBorder="1" applyAlignment="1">
      <alignment horizontal="left"/>
    </xf>
    <xf numFmtId="44" fontId="0" fillId="0" borderId="10" xfId="1" applyFont="1" applyBorder="1" applyAlignment="1">
      <alignment horizontal="left"/>
    </xf>
    <xf numFmtId="0" fontId="0" fillId="0" borderId="11" xfId="0" applyBorder="1" applyAlignment="1">
      <alignment horizontal="left"/>
    </xf>
    <xf numFmtId="14" fontId="0" fillId="0" borderId="11" xfId="0" applyNumberFormat="1" applyBorder="1" applyAlignment="1">
      <alignment horizontal="left"/>
    </xf>
    <xf numFmtId="44" fontId="0" fillId="0" borderId="11" xfId="1" applyFont="1" applyBorder="1" applyAlignment="1">
      <alignment horizontal="left"/>
    </xf>
    <xf numFmtId="0" fontId="18" fillId="0" borderId="0" xfId="0" applyFont="1"/>
    <xf numFmtId="1" fontId="16" fillId="33" borderId="12" xfId="0" applyNumberFormat="1" applyFont="1" applyFill="1" applyBorder="1" applyAlignment="1">
      <alignment horizontal="left"/>
    </xf>
    <xf numFmtId="1" fontId="0" fillId="0" borderId="0" xfId="0" applyNumberFormat="1"/>
  </cellXfs>
  <cellStyles count="43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urrency" xfId="1" builtinId="4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te" xfId="16" builtinId="10" customBuiltin="1"/>
    <cellStyle name="Output" xfId="11" builtinId="21" customBuiltin="1"/>
    <cellStyle name="Title" xfId="2" builtinId="15" customBuiltin="1"/>
    <cellStyle name="Total" xfId="18" builtinId="25" customBuiltin="1"/>
    <cellStyle name="Warning Text" xfId="15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"/>
  <sheetViews>
    <sheetView tabSelected="1" workbookViewId="0">
      <selection activeCell="S18" sqref="S18"/>
    </sheetView>
  </sheetViews>
  <sheetFormatPr defaultRowHeight="15" x14ac:dyDescent="0.25"/>
  <cols>
    <col min="1" max="1" width="9.5703125" bestFit="1" customWidth="1"/>
    <col min="2" max="2" width="12.42578125" bestFit="1" customWidth="1"/>
    <col min="3" max="3" width="10.5703125" bestFit="1" customWidth="1"/>
    <col min="4" max="4" width="12.85546875" bestFit="1" customWidth="1"/>
    <col min="5" max="5" width="12" bestFit="1" customWidth="1"/>
    <col min="6" max="6" width="6" bestFit="1" customWidth="1"/>
    <col min="7" max="7" width="9.7109375" bestFit="1" customWidth="1"/>
    <col min="8" max="8" width="7.7109375" bestFit="1" customWidth="1"/>
    <col min="9" max="9" width="10.28515625" bestFit="1" customWidth="1"/>
    <col min="10" max="10" width="12.28515625" bestFit="1" customWidth="1"/>
    <col min="11" max="11" width="5.7109375" bestFit="1" customWidth="1"/>
    <col min="12" max="12" width="8.7109375" bestFit="1" customWidth="1"/>
    <col min="13" max="13" width="8.28515625" bestFit="1" customWidth="1"/>
    <col min="14" max="14" width="16.140625" style="12" bestFit="1" customWidth="1"/>
  </cols>
  <sheetData>
    <row r="1" spans="1:16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11" t="s">
        <v>41</v>
      </c>
    </row>
    <row r="2" spans="1:16" ht="15.75" x14ac:dyDescent="0.25">
      <c r="A2" s="4">
        <v>2345086</v>
      </c>
      <c r="B2" s="5">
        <v>43755</v>
      </c>
      <c r="C2" s="4" t="s">
        <v>13</v>
      </c>
      <c r="D2" s="4" t="s">
        <v>24</v>
      </c>
      <c r="E2" s="4" t="s">
        <v>25</v>
      </c>
      <c r="F2" s="4">
        <v>43714</v>
      </c>
      <c r="G2" s="6">
        <v>-58.32</v>
      </c>
      <c r="H2" s="4">
        <v>49</v>
      </c>
      <c r="I2" s="4" t="s">
        <v>16</v>
      </c>
      <c r="J2" s="4" t="s">
        <v>26</v>
      </c>
      <c r="K2" s="4" t="s">
        <v>18</v>
      </c>
      <c r="L2" s="4" t="s">
        <v>19</v>
      </c>
      <c r="M2" s="4">
        <v>84318</v>
      </c>
      <c r="N2" s="12">
        <v>538326916665538</v>
      </c>
      <c r="O2" s="10" t="s">
        <v>42</v>
      </c>
    </row>
    <row r="3" spans="1:16" ht="15.75" x14ac:dyDescent="0.25">
      <c r="A3" s="4">
        <v>2345086</v>
      </c>
      <c r="B3" s="5">
        <v>43755</v>
      </c>
      <c r="C3" s="4" t="s">
        <v>13</v>
      </c>
      <c r="D3" s="4" t="s">
        <v>14</v>
      </c>
      <c r="E3" s="4" t="s">
        <v>15</v>
      </c>
      <c r="F3" s="4">
        <v>43701</v>
      </c>
      <c r="G3" s="6">
        <v>-22.46</v>
      </c>
      <c r="H3" s="4">
        <v>49</v>
      </c>
      <c r="I3" s="4" t="s">
        <v>16</v>
      </c>
      <c r="J3" s="4" t="s">
        <v>17</v>
      </c>
      <c r="K3" s="4" t="s">
        <v>18</v>
      </c>
      <c r="L3" s="4" t="s">
        <v>19</v>
      </c>
      <c r="M3" s="4">
        <v>84318</v>
      </c>
      <c r="O3" s="10" t="s">
        <v>40</v>
      </c>
    </row>
    <row r="4" spans="1:16" ht="15.75" x14ac:dyDescent="0.25">
      <c r="A4" s="4">
        <v>2345086</v>
      </c>
      <c r="B4" s="5">
        <v>43755</v>
      </c>
      <c r="C4" s="4" t="s">
        <v>13</v>
      </c>
      <c r="D4" s="4" t="s">
        <v>20</v>
      </c>
      <c r="E4" s="4" t="s">
        <v>21</v>
      </c>
      <c r="F4" s="4">
        <v>43703</v>
      </c>
      <c r="G4" s="6">
        <v>-37.380000000000003</v>
      </c>
      <c r="H4" s="4">
        <v>49</v>
      </c>
      <c r="I4" s="4" t="s">
        <v>16</v>
      </c>
      <c r="J4" s="4" t="s">
        <v>22</v>
      </c>
      <c r="K4" s="4" t="s">
        <v>18</v>
      </c>
      <c r="L4" s="4" t="s">
        <v>23</v>
      </c>
      <c r="M4" s="4">
        <v>84318</v>
      </c>
      <c r="O4" s="10" t="s">
        <v>40</v>
      </c>
    </row>
    <row r="5" spans="1:16" ht="15.75" x14ac:dyDescent="0.25">
      <c r="A5" s="4">
        <v>2345086</v>
      </c>
      <c r="B5" s="5">
        <v>43755</v>
      </c>
      <c r="C5" s="4" t="s">
        <v>13</v>
      </c>
      <c r="D5" s="4" t="s">
        <v>27</v>
      </c>
      <c r="E5" s="4" t="s">
        <v>28</v>
      </c>
      <c r="F5" s="4">
        <v>43711</v>
      </c>
      <c r="G5" s="6">
        <v>-169.36</v>
      </c>
      <c r="H5" s="4">
        <v>49</v>
      </c>
      <c r="I5" s="4" t="s">
        <v>16</v>
      </c>
      <c r="J5" s="4" t="s">
        <v>29</v>
      </c>
      <c r="K5" s="4" t="s">
        <v>18</v>
      </c>
      <c r="L5" s="4" t="s">
        <v>30</v>
      </c>
      <c r="M5" s="4">
        <v>84318</v>
      </c>
      <c r="O5" s="10" t="s">
        <v>40</v>
      </c>
    </row>
    <row r="6" spans="1:16" ht="15.75" x14ac:dyDescent="0.25">
      <c r="A6" s="4">
        <v>2345086</v>
      </c>
      <c r="B6" s="5">
        <v>43755</v>
      </c>
      <c r="C6" s="4" t="s">
        <v>13</v>
      </c>
      <c r="D6" s="4" t="s">
        <v>31</v>
      </c>
      <c r="E6" s="4" t="s">
        <v>32</v>
      </c>
      <c r="F6" s="4">
        <v>43717</v>
      </c>
      <c r="G6" s="6">
        <v>-15.77</v>
      </c>
      <c r="H6" s="4">
        <v>49</v>
      </c>
      <c r="I6" s="4" t="s">
        <v>16</v>
      </c>
      <c r="J6" s="4" t="s">
        <v>33</v>
      </c>
      <c r="K6" s="4" t="s">
        <v>18</v>
      </c>
      <c r="L6" s="4" t="s">
        <v>19</v>
      </c>
      <c r="M6" s="4">
        <v>84318</v>
      </c>
      <c r="O6" s="10" t="s">
        <v>40</v>
      </c>
    </row>
    <row r="7" spans="1:16" ht="15.75" x14ac:dyDescent="0.25">
      <c r="A7" s="4">
        <v>2345086</v>
      </c>
      <c r="B7" s="5">
        <v>43755</v>
      </c>
      <c r="C7" s="4" t="s">
        <v>13</v>
      </c>
      <c r="D7" s="4" t="s">
        <v>34</v>
      </c>
      <c r="E7" s="4" t="s">
        <v>35</v>
      </c>
      <c r="F7" s="4">
        <v>43719</v>
      </c>
      <c r="G7" s="6">
        <v>-18.059999999999999</v>
      </c>
      <c r="H7" s="4">
        <v>49</v>
      </c>
      <c r="I7" s="4" t="s">
        <v>16</v>
      </c>
      <c r="J7" s="4" t="s">
        <v>36</v>
      </c>
      <c r="K7" s="4" t="s">
        <v>18</v>
      </c>
      <c r="L7" s="4" t="s">
        <v>19</v>
      </c>
      <c r="M7" s="4">
        <v>84318</v>
      </c>
      <c r="O7" s="10" t="s">
        <v>40</v>
      </c>
    </row>
    <row r="8" spans="1:16" ht="16.5" thickBot="1" x14ac:dyDescent="0.3">
      <c r="A8" s="7">
        <v>2345086</v>
      </c>
      <c r="B8" s="8">
        <v>43755</v>
      </c>
      <c r="C8" s="7" t="s">
        <v>13</v>
      </c>
      <c r="D8" s="7" t="s">
        <v>37</v>
      </c>
      <c r="E8" s="7" t="s">
        <v>38</v>
      </c>
      <c r="F8" s="7">
        <v>43720</v>
      </c>
      <c r="G8" s="9">
        <v>-12.93</v>
      </c>
      <c r="H8" s="7">
        <v>422</v>
      </c>
      <c r="I8" s="7" t="s">
        <v>16</v>
      </c>
      <c r="J8" s="7" t="s">
        <v>39</v>
      </c>
      <c r="K8" s="7" t="s">
        <v>18</v>
      </c>
      <c r="L8" s="7" t="s">
        <v>19</v>
      </c>
      <c r="M8" s="7">
        <v>84318</v>
      </c>
      <c r="O8" s="10" t="s">
        <v>40</v>
      </c>
    </row>
    <row r="9" spans="1:16" thickTop="1" x14ac:dyDescent="0.3">
      <c r="G9" s="1">
        <f>SUM(G2:G8)</f>
        <v>-334.28</v>
      </c>
    </row>
    <row r="10" spans="1:16" ht="15.75" x14ac:dyDescent="0.25">
      <c r="O10" s="10" t="s">
        <v>42</v>
      </c>
    </row>
    <row r="11" spans="1:16" ht="15.75" x14ac:dyDescent="0.25">
      <c r="O11" s="10" t="s">
        <v>43</v>
      </c>
      <c r="P11">
        <v>58.32</v>
      </c>
    </row>
    <row r="13" spans="1:16" ht="15.75" x14ac:dyDescent="0.25">
      <c r="O13" s="10" t="s">
        <v>40</v>
      </c>
    </row>
    <row r="14" spans="1:16" ht="15.75" x14ac:dyDescent="0.25">
      <c r="O14" s="10" t="s">
        <v>43</v>
      </c>
      <c r="P14">
        <v>275.95999999999998</v>
      </c>
    </row>
  </sheetData>
  <sortState ref="A2:O9">
    <sortCondition ref="O2:O9"/>
  </sortState>
  <pageMargins left="0.25" right="0.25" top="0.75" bottom="0.75" header="0.3" footer="0.3"/>
  <pageSetup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Jlahome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Janis Auyang</dc:creator>
  <cp:lastModifiedBy>Laura Yee</cp:lastModifiedBy>
  <dcterms:created xsi:type="dcterms:W3CDTF">2019-10-23T18:01:40Z</dcterms:created>
  <dcterms:modified xsi:type="dcterms:W3CDTF">2019-10-23T23:45:21Z</dcterms:modified>
</cp:coreProperties>
</file>