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90" windowWidth="27315" windowHeight="120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56" i="1" l="1"/>
  <c r="P52" i="1"/>
  <c r="P48" i="1"/>
  <c r="P44" i="1"/>
  <c r="P40" i="1"/>
  <c r="P34" i="1"/>
  <c r="P30" i="1"/>
  <c r="P26" i="1"/>
  <c r="P22" i="1"/>
  <c r="P18" i="1"/>
  <c r="P14" i="1"/>
  <c r="P10" i="1"/>
  <c r="P9" i="1"/>
  <c r="P5" i="1"/>
  <c r="P2" i="1"/>
</calcChain>
</file>

<file path=xl/sharedStrings.xml><?xml version="1.0" encoding="utf-8"?>
<sst xmlns="http://schemas.openxmlformats.org/spreadsheetml/2006/main" count="206" uniqueCount="58">
  <si>
    <t>Allocate Date</t>
  </si>
  <si>
    <t>Item Number</t>
  </si>
  <si>
    <t>Item Description</t>
  </si>
  <si>
    <t>Customer Order Number</t>
  </si>
  <si>
    <t>COG</t>
  </si>
  <si>
    <t>Charge Back</t>
  </si>
  <si>
    <t>Category</t>
  </si>
  <si>
    <t>PO</t>
  </si>
  <si>
    <t>Buyer Name</t>
  </si>
  <si>
    <t>WHITE RIVER DOWN ALTERNATIVE C</t>
  </si>
  <si>
    <t>WILSONK</t>
  </si>
  <si>
    <t>DS7660144</t>
  </si>
  <si>
    <t>MADISON PARK NANTUCKET SHOWER</t>
  </si>
  <si>
    <t>DS7660150</t>
  </si>
  <si>
    <t>BEAUTYREST ELECTRIC MICRO FLEE</t>
  </si>
  <si>
    <t>DS7660146</t>
  </si>
  <si>
    <t>SERENITY CAL KING 9-PIECE COMP</t>
  </si>
  <si>
    <t xml:space="preserve">DS7660143 </t>
  </si>
  <si>
    <t>MADISON PARK ESSENTIALS MICRO</t>
  </si>
  <si>
    <t>DS7660152</t>
  </si>
  <si>
    <t>TRUE NORTH BY SLEEP PHILOSOPHY</t>
  </si>
  <si>
    <t>DS7660145</t>
  </si>
  <si>
    <t>MADISON PARK FLORAL COMFORT WA</t>
  </si>
  <si>
    <t>DS7660139</t>
  </si>
  <si>
    <t>MADISON PARK FRETWORK PRINTED</t>
  </si>
  <si>
    <t>BLOCK</t>
  </si>
  <si>
    <t>DS7660148</t>
  </si>
  <si>
    <t>DS7660147</t>
  </si>
  <si>
    <t>DS7660140</t>
  </si>
  <si>
    <t>DS7660149</t>
  </si>
  <si>
    <t>DS7660141</t>
  </si>
  <si>
    <t>DS7660151</t>
  </si>
  <si>
    <t>DS7660142</t>
  </si>
  <si>
    <t>INTELLIGENT DESIGN  MULTICOLOR</t>
  </si>
  <si>
    <t>MADISON PARK ESSENTIALS SATIN</t>
  </si>
  <si>
    <t>INTELLIGENT DESIGN  MICROFIBER</t>
  </si>
  <si>
    <t>INK+IVY KANDULA 3 PIECE COVERL</t>
  </si>
  <si>
    <t>INTELLIGENT DESIGN  LORETTA CO</t>
  </si>
  <si>
    <t>Tracking No.</t>
  </si>
  <si>
    <t>1Z6193F50322503199</t>
  </si>
  <si>
    <t>Shipped Date</t>
  </si>
  <si>
    <t>Delivery Date</t>
  </si>
  <si>
    <t>1Z6193F50335488156</t>
  </si>
  <si>
    <t>1Z6193F50312107672</t>
  </si>
  <si>
    <t>1Z6193F50309435654</t>
  </si>
  <si>
    <t>1Z6193F50336541247</t>
  </si>
  <si>
    <t>1Z6193F50312175705</t>
  </si>
  <si>
    <t>1Z6193F50334572584</t>
  </si>
  <si>
    <t>1Z6193F50318255680</t>
  </si>
  <si>
    <t>1Z6193F50324345473</t>
  </si>
  <si>
    <t>1Z6193F50337054290</t>
  </si>
  <si>
    <t>1Z6193F50303387619</t>
  </si>
  <si>
    <t>1Z6193F50326882862</t>
  </si>
  <si>
    <t>1Z6193F50313115732</t>
  </si>
  <si>
    <t>1Z6193F50309167828</t>
  </si>
  <si>
    <t>1Z6193F50308587877</t>
  </si>
  <si>
    <t>Total Day</t>
  </si>
  <si>
    <r>
      <t>DENIED </t>
    </r>
    <r>
      <rPr>
        <sz val="12"/>
        <color rgb="FF000000"/>
        <rFont val="Calibri"/>
        <family val="2"/>
        <scheme val="minor"/>
      </rPr>
      <t> - Shipment is still considered as on-time shipment as it complies with ECO service level by meeting the 14 –calendar-day service window. See the attached POD for reference.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</si>
</sst>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8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workbookViewId="0">
      <selection activeCell="P50" sqref="P50"/>
    </sheetView>
  </sheetViews>
  <sheetFormatPr defaultRowHeight="15" x14ac:dyDescent="0.25"/>
  <cols>
    <col min="1" max="2" width="12.85546875" bestFit="1" customWidth="1"/>
    <col min="3" max="3" width="35.5703125" bestFit="1" customWidth="1"/>
    <col min="4" max="4" width="23.28515625" bestFit="1" customWidth="1"/>
    <col min="5" max="5" width="7.28515625" bestFit="1" customWidth="1"/>
    <col min="6" max="6" width="11.5703125" bestFit="1" customWidth="1"/>
    <col min="7" max="7" width="8.85546875" bestFit="1" customWidth="1"/>
    <col min="8" max="8" width="3.5703125" bestFit="1" customWidth="1"/>
    <col min="9" max="9" width="11.85546875" bestFit="1" customWidth="1"/>
    <col min="10" max="10" width="10.7109375" bestFit="1" customWidth="1"/>
    <col min="12" max="12" width="19.28515625" bestFit="1" customWidth="1"/>
    <col min="13" max="14" width="12.85546875" bestFit="1" customWidth="1"/>
    <col min="15" max="15" width="13.140625" bestFit="1" customWidth="1"/>
  </cols>
  <sheetData>
    <row r="1" spans="1:18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L1" s="4" t="s">
        <v>38</v>
      </c>
      <c r="M1" s="4" t="s">
        <v>0</v>
      </c>
      <c r="N1" s="4" t="s">
        <v>40</v>
      </c>
      <c r="O1" s="4" t="s">
        <v>41</v>
      </c>
      <c r="P1" s="4" t="s">
        <v>56</v>
      </c>
    </row>
    <row r="2" spans="1:18" ht="15.75" x14ac:dyDescent="0.25">
      <c r="A2" s="1">
        <v>43705</v>
      </c>
      <c r="B2">
        <v>1156595</v>
      </c>
      <c r="C2" t="s">
        <v>9</v>
      </c>
      <c r="D2">
        <v>1607983918</v>
      </c>
      <c r="E2" s="2">
        <v>46.28</v>
      </c>
      <c r="F2" s="2">
        <v>2.31</v>
      </c>
      <c r="G2">
        <v>656</v>
      </c>
      <c r="H2">
        <v>0</v>
      </c>
      <c r="I2" t="s">
        <v>10</v>
      </c>
      <c r="J2" s="3" t="s">
        <v>11</v>
      </c>
      <c r="L2" t="s">
        <v>39</v>
      </c>
      <c r="M2" s="1">
        <v>43705</v>
      </c>
      <c r="N2" s="1">
        <v>43706</v>
      </c>
      <c r="O2" s="1">
        <v>43718</v>
      </c>
      <c r="P2">
        <f>O2-M2</f>
        <v>13</v>
      </c>
      <c r="R2" s="6" t="s">
        <v>57</v>
      </c>
    </row>
    <row r="3" spans="1:18" x14ac:dyDescent="0.25">
      <c r="F3" s="2">
        <v>2.31</v>
      </c>
    </row>
    <row r="5" spans="1:18" ht="15.75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s="3" t="s">
        <v>13</v>
      </c>
      <c r="L5" t="s">
        <v>42</v>
      </c>
      <c r="M5" s="1">
        <v>43698</v>
      </c>
      <c r="N5" s="1">
        <v>43698</v>
      </c>
      <c r="O5" s="1">
        <v>43711</v>
      </c>
      <c r="P5">
        <f>O5-M5</f>
        <v>13</v>
      </c>
      <c r="R5" s="6" t="s">
        <v>57</v>
      </c>
    </row>
    <row r="6" spans="1:18" x14ac:dyDescent="0.25">
      <c r="A6" s="1">
        <v>43698</v>
      </c>
      <c r="B6">
        <v>1161305</v>
      </c>
      <c r="C6" t="s">
        <v>12</v>
      </c>
      <c r="D6">
        <v>1606640732</v>
      </c>
      <c r="E6" s="2">
        <v>19.059999999999999</v>
      </c>
      <c r="F6" s="2">
        <v>0.95</v>
      </c>
      <c r="G6">
        <v>656</v>
      </c>
      <c r="H6">
        <v>0</v>
      </c>
      <c r="I6" t="s">
        <v>10</v>
      </c>
    </row>
    <row r="7" spans="1:18" x14ac:dyDescent="0.25">
      <c r="F7" s="2">
        <v>0.95</v>
      </c>
    </row>
    <row r="8" spans="1:18" x14ac:dyDescent="0.25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</row>
    <row r="9" spans="1:18" ht="15.75" x14ac:dyDescent="0.25">
      <c r="A9" s="1">
        <v>43706</v>
      </c>
      <c r="B9">
        <v>1187341</v>
      </c>
      <c r="C9" t="s">
        <v>14</v>
      </c>
      <c r="D9">
        <v>1608114408</v>
      </c>
      <c r="E9" s="2">
        <v>93.94</v>
      </c>
      <c r="F9" s="2">
        <v>4.7</v>
      </c>
      <c r="G9">
        <v>656</v>
      </c>
      <c r="H9">
        <v>0</v>
      </c>
      <c r="I9" t="s">
        <v>10</v>
      </c>
      <c r="J9" t="s">
        <v>15</v>
      </c>
      <c r="L9" t="s">
        <v>43</v>
      </c>
      <c r="M9" s="1">
        <v>43706</v>
      </c>
      <c r="N9" s="1">
        <v>43707</v>
      </c>
      <c r="O9" s="1">
        <v>43719</v>
      </c>
      <c r="P9">
        <f t="shared" ref="P9:P10" si="0">O9-M9</f>
        <v>13</v>
      </c>
      <c r="R9" s="6" t="s">
        <v>57</v>
      </c>
    </row>
    <row r="10" spans="1:18" ht="15.75" x14ac:dyDescent="0.25">
      <c r="A10" s="1">
        <v>43706</v>
      </c>
      <c r="B10">
        <v>1187341</v>
      </c>
      <c r="C10" t="s">
        <v>14</v>
      </c>
      <c r="D10">
        <v>1608115732</v>
      </c>
      <c r="E10" s="2">
        <v>93.94</v>
      </c>
      <c r="F10" s="2">
        <v>4.7</v>
      </c>
      <c r="G10">
        <v>656</v>
      </c>
      <c r="H10">
        <v>0</v>
      </c>
      <c r="I10" t="s">
        <v>10</v>
      </c>
      <c r="J10" t="s">
        <v>15</v>
      </c>
      <c r="L10" t="s">
        <v>44</v>
      </c>
      <c r="M10" s="1">
        <v>43706</v>
      </c>
      <c r="N10" s="1">
        <v>43707</v>
      </c>
      <c r="O10" s="1">
        <v>43719</v>
      </c>
      <c r="P10">
        <f t="shared" si="0"/>
        <v>13</v>
      </c>
      <c r="R10" s="6" t="s">
        <v>57</v>
      </c>
    </row>
    <row r="11" spans="1:18" x14ac:dyDescent="0.25">
      <c r="F11" s="2">
        <v>9.4</v>
      </c>
    </row>
    <row r="13" spans="1:18" x14ac:dyDescent="0.25">
      <c r="A13" t="s">
        <v>0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8</v>
      </c>
    </row>
    <row r="14" spans="1:18" ht="15.75" x14ac:dyDescent="0.25">
      <c r="A14" s="1">
        <v>43705</v>
      </c>
      <c r="B14">
        <v>1194205</v>
      </c>
      <c r="C14" t="s">
        <v>16</v>
      </c>
      <c r="D14">
        <v>1608047515</v>
      </c>
      <c r="E14" s="2">
        <v>72.06</v>
      </c>
      <c r="F14" s="2">
        <v>3.6</v>
      </c>
      <c r="G14">
        <v>656</v>
      </c>
      <c r="H14">
        <v>0</v>
      </c>
      <c r="I14" t="s">
        <v>10</v>
      </c>
      <c r="J14" t="s">
        <v>17</v>
      </c>
      <c r="L14" t="s">
        <v>45</v>
      </c>
      <c r="M14" s="1">
        <v>43705</v>
      </c>
      <c r="N14" s="1">
        <v>43706</v>
      </c>
      <c r="O14" s="1">
        <v>43719</v>
      </c>
      <c r="P14">
        <f>O14-M14</f>
        <v>14</v>
      </c>
      <c r="R14" s="6" t="s">
        <v>57</v>
      </c>
    </row>
    <row r="15" spans="1:18" x14ac:dyDescent="0.25">
      <c r="F15" s="2">
        <v>3.6</v>
      </c>
    </row>
    <row r="17" spans="1:18" x14ac:dyDescent="0.25">
      <c r="A17" t="s">
        <v>0</v>
      </c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 t="s">
        <v>7</v>
      </c>
      <c r="I17" t="s">
        <v>8</v>
      </c>
    </row>
    <row r="18" spans="1:18" ht="15.75" x14ac:dyDescent="0.25">
      <c r="A18" s="1">
        <v>43706</v>
      </c>
      <c r="B18">
        <v>1214209</v>
      </c>
      <c r="C18" t="s">
        <v>18</v>
      </c>
      <c r="D18">
        <v>1608230474</v>
      </c>
      <c r="E18" s="2">
        <v>16.63</v>
      </c>
      <c r="F18" s="2">
        <v>0.83</v>
      </c>
      <c r="G18">
        <v>656</v>
      </c>
      <c r="H18">
        <v>0</v>
      </c>
      <c r="I18" t="s">
        <v>10</v>
      </c>
      <c r="J18" t="s">
        <v>19</v>
      </c>
      <c r="L18" t="s">
        <v>46</v>
      </c>
      <c r="M18" s="1">
        <v>43706</v>
      </c>
      <c r="N18" s="1">
        <v>43707</v>
      </c>
      <c r="O18" s="1">
        <v>43718</v>
      </c>
      <c r="P18">
        <f>O18-M18</f>
        <v>12</v>
      </c>
      <c r="R18" s="6" t="s">
        <v>57</v>
      </c>
    </row>
    <row r="19" spans="1:18" x14ac:dyDescent="0.25">
      <c r="F19" s="2">
        <v>0.83</v>
      </c>
    </row>
    <row r="21" spans="1:18" x14ac:dyDescent="0.25">
      <c r="A21" t="s">
        <v>0</v>
      </c>
      <c r="B21" t="s">
        <v>1</v>
      </c>
      <c r="C21" t="s">
        <v>2</v>
      </c>
      <c r="D21" t="s">
        <v>3</v>
      </c>
      <c r="E21" t="s">
        <v>4</v>
      </c>
      <c r="F21" t="s">
        <v>5</v>
      </c>
      <c r="G21" t="s">
        <v>6</v>
      </c>
      <c r="H21" t="s">
        <v>7</v>
      </c>
      <c r="I21" t="s">
        <v>8</v>
      </c>
    </row>
    <row r="22" spans="1:18" ht="15.75" x14ac:dyDescent="0.25">
      <c r="A22" s="1">
        <v>43705</v>
      </c>
      <c r="B22">
        <v>1214221</v>
      </c>
      <c r="C22" t="s">
        <v>20</v>
      </c>
      <c r="D22">
        <v>1607920383</v>
      </c>
      <c r="E22" s="2">
        <v>23.39</v>
      </c>
      <c r="F22" s="2">
        <v>1.17</v>
      </c>
      <c r="G22">
        <v>656</v>
      </c>
      <c r="H22">
        <v>0</v>
      </c>
      <c r="I22" t="s">
        <v>10</v>
      </c>
      <c r="J22" s="3" t="s">
        <v>21</v>
      </c>
      <c r="L22" t="s">
        <v>47</v>
      </c>
      <c r="M22" s="1">
        <v>43705</v>
      </c>
      <c r="N22" s="1">
        <v>43706</v>
      </c>
      <c r="O22" s="1">
        <v>43718</v>
      </c>
      <c r="P22">
        <f>O22-M22</f>
        <v>13</v>
      </c>
      <c r="R22" s="6" t="s">
        <v>57</v>
      </c>
    </row>
    <row r="23" spans="1:18" x14ac:dyDescent="0.25">
      <c r="F23" s="2">
        <v>1.17</v>
      </c>
    </row>
    <row r="25" spans="1:18" x14ac:dyDescent="0.25">
      <c r="A25" t="s">
        <v>0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</row>
    <row r="26" spans="1:18" ht="15.75" x14ac:dyDescent="0.25">
      <c r="A26" s="1">
        <v>43706</v>
      </c>
      <c r="B26">
        <v>1214894</v>
      </c>
      <c r="C26" t="s">
        <v>22</v>
      </c>
      <c r="D26">
        <v>1608178831</v>
      </c>
      <c r="E26" s="2">
        <v>30.49</v>
      </c>
      <c r="F26" s="2">
        <v>1.52</v>
      </c>
      <c r="G26">
        <v>656</v>
      </c>
      <c r="H26">
        <v>0</v>
      </c>
      <c r="I26" t="s">
        <v>10</v>
      </c>
      <c r="J26" s="3" t="s">
        <v>23</v>
      </c>
      <c r="L26" t="s">
        <v>48</v>
      </c>
      <c r="M26" s="1">
        <v>43706</v>
      </c>
      <c r="N26" s="1">
        <v>43707</v>
      </c>
      <c r="O26" s="1">
        <v>43719</v>
      </c>
      <c r="P26">
        <f>O26-M26</f>
        <v>13</v>
      </c>
      <c r="R26" s="6" t="s">
        <v>57</v>
      </c>
    </row>
    <row r="27" spans="1:18" x14ac:dyDescent="0.25">
      <c r="F27" s="2">
        <v>1.52</v>
      </c>
    </row>
    <row r="28" spans="1:18" x14ac:dyDescent="0.25">
      <c r="F28" s="2"/>
    </row>
    <row r="29" spans="1:18" x14ac:dyDescent="0.25">
      <c r="A29" t="s">
        <v>0</v>
      </c>
      <c r="B29" t="s">
        <v>1</v>
      </c>
      <c r="C29" t="s">
        <v>2</v>
      </c>
      <c r="D29" t="s">
        <v>3</v>
      </c>
      <c r="E29" t="s">
        <v>4</v>
      </c>
      <c r="F29" t="s">
        <v>5</v>
      </c>
      <c r="G29" t="s">
        <v>6</v>
      </c>
      <c r="H29" t="s">
        <v>7</v>
      </c>
      <c r="I29" t="s">
        <v>8</v>
      </c>
    </row>
    <row r="30" spans="1:18" ht="15.75" x14ac:dyDescent="0.25">
      <c r="A30" s="1">
        <v>43700</v>
      </c>
      <c r="B30">
        <v>1214903</v>
      </c>
      <c r="C30" t="s">
        <v>24</v>
      </c>
      <c r="D30">
        <v>1607153035</v>
      </c>
      <c r="E30" s="2">
        <v>25.99</v>
      </c>
      <c r="F30" s="2">
        <v>1.3</v>
      </c>
      <c r="G30">
        <v>290</v>
      </c>
      <c r="H30">
        <v>0</v>
      </c>
      <c r="I30" t="s">
        <v>25</v>
      </c>
      <c r="J30" s="3" t="s">
        <v>26</v>
      </c>
      <c r="L30" t="s">
        <v>49</v>
      </c>
      <c r="M30" s="1">
        <v>43700</v>
      </c>
      <c r="N30" s="1">
        <v>43700</v>
      </c>
      <c r="O30" s="1">
        <v>43713</v>
      </c>
      <c r="P30">
        <f>O30-M30</f>
        <v>13</v>
      </c>
      <c r="R30" s="6" t="s">
        <v>57</v>
      </c>
    </row>
    <row r="31" spans="1:18" x14ac:dyDescent="0.25">
      <c r="F31" s="2">
        <v>1.3</v>
      </c>
    </row>
    <row r="33" spans="1:18" x14ac:dyDescent="0.25">
      <c r="A33" t="s">
        <v>0</v>
      </c>
      <c r="B33" t="s">
        <v>1</v>
      </c>
      <c r="C33" t="s">
        <v>2</v>
      </c>
      <c r="D33" t="s">
        <v>3</v>
      </c>
      <c r="E33" t="s">
        <v>4</v>
      </c>
      <c r="F33" t="s">
        <v>5</v>
      </c>
      <c r="G33" t="s">
        <v>6</v>
      </c>
      <c r="H33" t="s">
        <v>7</v>
      </c>
      <c r="I33" t="s">
        <v>8</v>
      </c>
    </row>
    <row r="34" spans="1:18" ht="15.75" x14ac:dyDescent="0.25">
      <c r="A34" s="1">
        <v>43705</v>
      </c>
      <c r="B34">
        <v>1214951</v>
      </c>
      <c r="C34" t="s">
        <v>33</v>
      </c>
      <c r="D34">
        <v>1607927507</v>
      </c>
      <c r="E34" s="2">
        <v>16.63</v>
      </c>
      <c r="F34" s="2">
        <v>0.83</v>
      </c>
      <c r="G34">
        <v>290</v>
      </c>
      <c r="H34">
        <v>0</v>
      </c>
      <c r="I34" t="s">
        <v>25</v>
      </c>
      <c r="J34" s="3" t="s">
        <v>27</v>
      </c>
      <c r="L34" t="s">
        <v>50</v>
      </c>
      <c r="M34" s="1">
        <v>43705</v>
      </c>
      <c r="N34" s="1">
        <v>43706</v>
      </c>
      <c r="O34" s="1">
        <v>43714</v>
      </c>
      <c r="P34">
        <f>O34-M34</f>
        <v>9</v>
      </c>
      <c r="R34" s="6" t="s">
        <v>57</v>
      </c>
    </row>
    <row r="35" spans="1:18" x14ac:dyDescent="0.25">
      <c r="F35" s="2">
        <v>0.83</v>
      </c>
    </row>
    <row r="39" spans="1:18" x14ac:dyDescent="0.25">
      <c r="A39" t="s">
        <v>0</v>
      </c>
      <c r="B39" t="s">
        <v>1</v>
      </c>
      <c r="C39" t="s">
        <v>2</v>
      </c>
      <c r="D39" t="s">
        <v>3</v>
      </c>
      <c r="E39" t="s">
        <v>4</v>
      </c>
      <c r="F39" t="s">
        <v>5</v>
      </c>
      <c r="G39" t="s">
        <v>6</v>
      </c>
      <c r="H39" t="s">
        <v>7</v>
      </c>
      <c r="I39" t="s">
        <v>8</v>
      </c>
    </row>
    <row r="40" spans="1:18" ht="15.75" x14ac:dyDescent="0.25">
      <c r="A40" s="1">
        <v>43706</v>
      </c>
      <c r="B40">
        <v>1214981</v>
      </c>
      <c r="C40" t="s">
        <v>34</v>
      </c>
      <c r="D40">
        <v>1608196525</v>
      </c>
      <c r="E40" s="2">
        <v>20.21</v>
      </c>
      <c r="F40" s="2">
        <v>1.01</v>
      </c>
      <c r="G40">
        <v>656</v>
      </c>
      <c r="H40">
        <v>0</v>
      </c>
      <c r="I40" t="s">
        <v>10</v>
      </c>
      <c r="J40" t="s">
        <v>28</v>
      </c>
      <c r="L40" t="s">
        <v>51</v>
      </c>
      <c r="M40" s="1">
        <v>43706</v>
      </c>
      <c r="N40" s="1">
        <v>43707</v>
      </c>
      <c r="O40" s="1">
        <v>43718</v>
      </c>
      <c r="P40">
        <f>O40-M40</f>
        <v>12</v>
      </c>
      <c r="R40" s="6" t="s">
        <v>57</v>
      </c>
    </row>
    <row r="41" spans="1:18" x14ac:dyDescent="0.25">
      <c r="F41" s="2">
        <v>1.01</v>
      </c>
    </row>
    <row r="43" spans="1:18" x14ac:dyDescent="0.25">
      <c r="A43" t="s">
        <v>0</v>
      </c>
      <c r="B43" t="s">
        <v>1</v>
      </c>
      <c r="C43" t="s">
        <v>2</v>
      </c>
      <c r="D43" t="s">
        <v>3</v>
      </c>
      <c r="E43" t="s">
        <v>4</v>
      </c>
      <c r="F43" t="s">
        <v>5</v>
      </c>
      <c r="G43" t="s">
        <v>6</v>
      </c>
      <c r="H43" t="s">
        <v>7</v>
      </c>
      <c r="I43" t="s">
        <v>8</v>
      </c>
    </row>
    <row r="44" spans="1:18" ht="15.75" x14ac:dyDescent="0.25">
      <c r="A44" s="1">
        <v>43700</v>
      </c>
      <c r="B44">
        <v>1215074</v>
      </c>
      <c r="C44" t="s">
        <v>35</v>
      </c>
      <c r="D44">
        <v>1607080106</v>
      </c>
      <c r="E44" s="2">
        <v>12.75</v>
      </c>
      <c r="F44" s="2">
        <v>0.64</v>
      </c>
      <c r="G44">
        <v>656</v>
      </c>
      <c r="H44">
        <v>0</v>
      </c>
      <c r="I44" t="s">
        <v>10</v>
      </c>
      <c r="J44" t="s">
        <v>29</v>
      </c>
      <c r="L44" t="s">
        <v>52</v>
      </c>
      <c r="M44" s="1">
        <v>43700</v>
      </c>
      <c r="N44" s="1">
        <v>43700</v>
      </c>
      <c r="O44" s="1">
        <v>43712</v>
      </c>
      <c r="P44">
        <f>O44-M44</f>
        <v>12</v>
      </c>
      <c r="R44" s="6" t="s">
        <v>57</v>
      </c>
    </row>
    <row r="45" spans="1:18" x14ac:dyDescent="0.25">
      <c r="F45" s="2">
        <v>0.64</v>
      </c>
    </row>
    <row r="46" spans="1:18" x14ac:dyDescent="0.25">
      <c r="F46" s="2"/>
    </row>
    <row r="47" spans="1:18" x14ac:dyDescent="0.25">
      <c r="A47" t="s">
        <v>0</v>
      </c>
      <c r="B47" t="s">
        <v>1</v>
      </c>
      <c r="C47" t="s">
        <v>2</v>
      </c>
      <c r="D47" t="s">
        <v>3</v>
      </c>
      <c r="E47" t="s">
        <v>4</v>
      </c>
      <c r="F47" t="s">
        <v>5</v>
      </c>
      <c r="G47" t="s">
        <v>6</v>
      </c>
      <c r="H47" t="s">
        <v>7</v>
      </c>
      <c r="I47" t="s">
        <v>8</v>
      </c>
    </row>
    <row r="48" spans="1:18" ht="15.75" x14ac:dyDescent="0.25">
      <c r="A48" s="1">
        <v>43706</v>
      </c>
      <c r="B48">
        <v>1215255</v>
      </c>
      <c r="C48" t="s">
        <v>35</v>
      </c>
      <c r="D48">
        <v>1608254791</v>
      </c>
      <c r="E48" s="2">
        <v>11.09</v>
      </c>
      <c r="F48" s="2">
        <v>0.55000000000000004</v>
      </c>
      <c r="G48">
        <v>656</v>
      </c>
      <c r="H48">
        <v>0</v>
      </c>
      <c r="I48" t="s">
        <v>10</v>
      </c>
      <c r="J48" s="3" t="s">
        <v>30</v>
      </c>
      <c r="L48" t="s">
        <v>53</v>
      </c>
      <c r="M48" s="1">
        <v>43706</v>
      </c>
      <c r="N48" s="1">
        <v>43707</v>
      </c>
      <c r="O48" s="1">
        <v>43718</v>
      </c>
      <c r="P48">
        <f>O48-M48</f>
        <v>12</v>
      </c>
      <c r="R48" s="6" t="s">
        <v>57</v>
      </c>
    </row>
    <row r="49" spans="1:18" x14ac:dyDescent="0.25">
      <c r="F49" s="2">
        <v>0.55000000000000004</v>
      </c>
    </row>
    <row r="51" spans="1:18" x14ac:dyDescent="0.25">
      <c r="A51" t="s">
        <v>0</v>
      </c>
      <c r="B51" t="s">
        <v>1</v>
      </c>
      <c r="C51" t="s">
        <v>2</v>
      </c>
      <c r="D51" t="s">
        <v>3</v>
      </c>
      <c r="E51" t="s">
        <v>4</v>
      </c>
      <c r="F51" t="s">
        <v>5</v>
      </c>
      <c r="G51" t="s">
        <v>6</v>
      </c>
      <c r="H51" t="s">
        <v>7</v>
      </c>
      <c r="I51" t="s">
        <v>8</v>
      </c>
    </row>
    <row r="52" spans="1:18" ht="15.75" x14ac:dyDescent="0.25">
      <c r="A52" s="1">
        <v>43707</v>
      </c>
      <c r="B52">
        <v>1215296</v>
      </c>
      <c r="C52" t="s">
        <v>36</v>
      </c>
      <c r="D52">
        <v>1608473151</v>
      </c>
      <c r="E52" s="2">
        <v>66.53</v>
      </c>
      <c r="F52" s="2">
        <v>3.33</v>
      </c>
      <c r="G52">
        <v>290</v>
      </c>
      <c r="H52">
        <v>0</v>
      </c>
      <c r="I52" t="s">
        <v>25</v>
      </c>
      <c r="J52" s="3" t="s">
        <v>31</v>
      </c>
      <c r="L52" t="s">
        <v>54</v>
      </c>
      <c r="M52" s="1">
        <v>43707</v>
      </c>
      <c r="N52" s="1">
        <v>43708</v>
      </c>
      <c r="O52" s="1">
        <v>43718</v>
      </c>
      <c r="P52">
        <f>O52-M52</f>
        <v>11</v>
      </c>
      <c r="R52" s="6" t="s">
        <v>57</v>
      </c>
    </row>
    <row r="53" spans="1:18" x14ac:dyDescent="0.25">
      <c r="F53" s="2">
        <v>3.33</v>
      </c>
    </row>
    <row r="54" spans="1:18" x14ac:dyDescent="0.25">
      <c r="F54" s="2"/>
    </row>
    <row r="55" spans="1:18" x14ac:dyDescent="0.25">
      <c r="A55" t="s">
        <v>0</v>
      </c>
      <c r="B55" t="s">
        <v>1</v>
      </c>
      <c r="C55" t="s">
        <v>2</v>
      </c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</row>
    <row r="56" spans="1:18" ht="16.5" thickBot="1" x14ac:dyDescent="0.3">
      <c r="A56" s="1">
        <v>43707</v>
      </c>
      <c r="B56">
        <v>1221563</v>
      </c>
      <c r="C56" t="s">
        <v>37</v>
      </c>
      <c r="D56">
        <v>1608384744</v>
      </c>
      <c r="E56" s="2">
        <v>46.2</v>
      </c>
      <c r="F56" s="2">
        <v>2.31</v>
      </c>
      <c r="G56">
        <v>656</v>
      </c>
      <c r="H56">
        <v>0</v>
      </c>
      <c r="I56" t="s">
        <v>10</v>
      </c>
      <c r="J56" s="5" t="s">
        <v>32</v>
      </c>
      <c r="L56" t="s">
        <v>55</v>
      </c>
      <c r="M56" s="1">
        <v>43707</v>
      </c>
      <c r="N56" s="1">
        <v>43709</v>
      </c>
      <c r="O56" s="1">
        <v>43718</v>
      </c>
      <c r="P56">
        <f>O56-M56</f>
        <v>11</v>
      </c>
      <c r="R56" s="6" t="s">
        <v>57</v>
      </c>
    </row>
    <row r="57" spans="1:18" ht="15.75" thickTop="1" x14ac:dyDescent="0.25">
      <c r="F57" s="2">
        <v>2.31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David Pham</cp:lastModifiedBy>
  <dcterms:created xsi:type="dcterms:W3CDTF">2019-09-25T23:12:21Z</dcterms:created>
  <dcterms:modified xsi:type="dcterms:W3CDTF">2019-09-26T23:20:38Z</dcterms:modified>
</cp:coreProperties>
</file>