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05" windowWidth="26820" windowHeight="1324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I11" i="1" l="1"/>
</calcChain>
</file>

<file path=xl/sharedStrings.xml><?xml version="1.0" encoding="utf-8"?>
<sst xmlns="http://schemas.openxmlformats.org/spreadsheetml/2006/main" count="118" uniqueCount="72">
  <si>
    <t>Voucher #</t>
  </si>
  <si>
    <t>Voucher Date</t>
  </si>
  <si>
    <t>CB Number</t>
  </si>
  <si>
    <t>Reason</t>
  </si>
  <si>
    <t>Item</t>
  </si>
  <si>
    <t>Qty</t>
  </si>
  <si>
    <t>Date</t>
  </si>
  <si>
    <t>PO#</t>
  </si>
  <si>
    <t>Deducted Amt</t>
  </si>
  <si>
    <t xml:space="preserve">Customer </t>
  </si>
  <si>
    <t>Description</t>
  </si>
  <si>
    <t>Whse</t>
  </si>
  <si>
    <t>Cost Unit</t>
  </si>
  <si>
    <t>AR REF #</t>
  </si>
  <si>
    <t>CB1902109</t>
  </si>
  <si>
    <t>Mis Information</t>
  </si>
  <si>
    <t>MP13-6119</t>
  </si>
  <si>
    <t xml:space="preserve"> Qty: 1</t>
  </si>
  <si>
    <t>CA164162582</t>
  </si>
  <si>
    <t>Teresa Silvestri</t>
  </si>
  <si>
    <t>Desc: "Customer received a set of sheets and 2 pillow cases; not the coverlet ordered.  Researched listing ("MP13-6119") and found it accurately matching competitor's sites."</t>
  </si>
  <si>
    <t>SD2</t>
  </si>
  <si>
    <t>ADUL</t>
  </si>
  <si>
    <t>Mis-shipped</t>
  </si>
  <si>
    <t>ID10-1674</t>
  </si>
  <si>
    <t>CA173731054</t>
  </si>
  <si>
    <t>Genevieve Primus</t>
  </si>
  <si>
    <t>Desc: "ct  received a queen and wrong print"</t>
  </si>
  <si>
    <t>YOUT</t>
  </si>
  <si>
    <t>ID10-1498</t>
  </si>
  <si>
    <t>CS173655668</t>
  </si>
  <si>
    <t>Christian Hoch</t>
  </si>
  <si>
    <t>Desc: "Customer ordered a gray set and received blue shams.   Researched listing ("ID10-1498") and found it accurately matching competitor's sites"</t>
  </si>
  <si>
    <t>MP10-6015</t>
  </si>
  <si>
    <t>CS173926641</t>
  </si>
  <si>
    <t>Cara Addis</t>
  </si>
  <si>
    <t>Desc: "MADISON PARK 3 PIECE Full-Size COMFORTER SET - Light Blue was received; customer ordered Eider &amp; Ivory - Kennesaw Chenille Damask Comforter Set ---Size: Full/Queen Comforter + 2 Shams"</t>
  </si>
  <si>
    <t>MP12-6298</t>
  </si>
  <si>
    <t>CS173965691</t>
  </si>
  <si>
    <t>Yeiniry Nova M Vargas</t>
  </si>
  <si>
    <t>Desc: "Customer ordered  a King sized duvet (#MP12-6298); but received a Queen sized duvet (#MP12-6293)."</t>
  </si>
  <si>
    <t>HPS20-0078</t>
  </si>
  <si>
    <t>CA174154543</t>
  </si>
  <si>
    <t>Pascale Hamel</t>
  </si>
  <si>
    <t>Desc: "The customer received a mini comforter set in the size King in brown tartan"</t>
  </si>
  <si>
    <t>SHET</t>
  </si>
  <si>
    <t>MP12-6293</t>
  </si>
  <si>
    <t xml:space="preserve"> Qty: 2</t>
  </si>
  <si>
    <t>CS174846648</t>
  </si>
  <si>
    <t>Tali Fefer</t>
  </si>
  <si>
    <t>Desc: "Customer received items in a packaging that was labeled king/ cal king instead of the full/queen ordered.   Researched listing ("MP12-6293") and found it accurately matching competitor's sites"</t>
  </si>
  <si>
    <t>BR20-0971</t>
  </si>
  <si>
    <t>CS175424311</t>
  </si>
  <si>
    <t>Gloria Oostema</t>
  </si>
  <si>
    <t>Desc: "California King 600 thread count in white"</t>
  </si>
  <si>
    <t>UH30-2175</t>
  </si>
  <si>
    <t>CS175941106</t>
  </si>
  <si>
    <t>Kathryn Suerth</t>
  </si>
  <si>
    <t>Desc: "received a daybed cover  UPC 675716954598 item number mp13-4475"</t>
  </si>
  <si>
    <t>WIN</t>
  </si>
  <si>
    <r>
      <t>DENIED </t>
    </r>
    <r>
      <rPr>
        <sz val="12"/>
        <color rgb="FF000000"/>
        <rFont val="Times New Roman"/>
        <family val="1"/>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</si>
  <si>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DENIED </t>
    </r>
    <r>
      <rPr>
        <sz val="12"/>
        <color rgb="FF000000"/>
        <rFont val="Times New Roman"/>
        <family val="1"/>
      </rPr>
      <t xml:space="preserve"> - CS team issued prepaid shipping label for customer to return. Tracking # shows </t>
    </r>
    <r>
      <rPr>
        <b/>
        <sz val="12"/>
        <color rgb="FF000000"/>
        <rFont val="Times New Roman"/>
        <family val="1"/>
      </rPr>
      <t xml:space="preserve">NO </t>
    </r>
    <r>
      <rPr>
        <sz val="12"/>
        <color rgb="FF000000"/>
        <rFont val="Times New Roman"/>
        <family val="1"/>
      </rPr>
      <t>activity upon investigation. If customer return item with different tracking # or carrier, need to provide for further validation.</t>
    </r>
  </si>
  <si>
    <t>1ZR394X50393349646</t>
  </si>
  <si>
    <t>1ZR394X50395645769</t>
  </si>
  <si>
    <t>1ZR394X50395309426</t>
  </si>
  <si>
    <t>1ZR394X50396404106</t>
  </si>
  <si>
    <t>1ZR394X50399573839</t>
  </si>
  <si>
    <t>1ZR394X50397559813</t>
  </si>
  <si>
    <r>
      <t xml:space="preserve">VALID </t>
    </r>
    <r>
      <rPr>
        <sz val="12"/>
        <color rgb="FF000000"/>
        <rFont val="Times New Roman"/>
        <family val="1"/>
      </rPr>
      <t>- Mis-ship, customer received wrong item and returned to WH. Responsible party = SD2</t>
    </r>
  </si>
  <si>
    <t>1ZR394X50396133864</t>
  </si>
  <si>
    <t>1ZR394X50398367911</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</si>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</sst>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2"/>
      <color rgb="FF000000"/>
      <name val="Times New Roman"/>
      <family val="1"/>
    </font>
    <font>
      <sz val="12"/>
      <color rgb="FF000000"/>
      <name val="Times New Roman"/>
      <family val="1"/>
    </font>
    <font>
      <b/>
      <sz val="12"/>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13">
    <xf numFmtId="0" fontId="0" fillId="0" borderId="0" xfId="0"/>
    <xf numFmtId="0" fontId="0" fillId="0" borderId="0" xfId="0" applyAlignment="1">
      <alignment wrapText="1"/>
    </xf>
    <xf numFmtId="0" fontId="16" fillId="33" borderId="10" xfId="0" applyFont="1" applyFill="1" applyBorder="1" applyAlignment="1">
      <alignment horizontal="left"/>
    </xf>
    <xf numFmtId="0" fontId="16" fillId="33" borderId="10" xfId="0" applyFont="1" applyFill="1" applyBorder="1" applyAlignment="1">
      <alignment horizontal="left" wrapText="1"/>
    </xf>
    <xf numFmtId="44" fontId="37" fillId="33" borderId="10" xfId="1" applyFont="1" applyFill="1" applyBorder="1" applyAlignment="1">
      <alignment horizontal="left"/>
    </xf>
    <xf numFmtId="0" fontId="0" fillId="0" borderId="0" xfId="0" applyAlignment="1">
      <alignment horizontal="left"/>
    </xf>
    <xf numFmtId="14" fontId="0" fillId="0" borderId="0" xfId="0" applyNumberFormat="1" applyAlignment="1">
      <alignment horizontal="left"/>
    </xf>
    <xf numFmtId="44" fontId="0" fillId="0" borderId="0" xfId="1" applyFont="1" applyAlignment="1">
      <alignment horizontal="left"/>
    </xf>
    <xf numFmtId="0" fontId="18" fillId="0" borderId="0" xfId="0" applyFont="1" applyAlignment="1">
      <alignment horizontal="left" wrapText="1"/>
    </xf>
    <xf numFmtId="0" fontId="38" fillId="0" borderId="0" xfId="0" applyFont="1"/>
    <xf numFmtId="0" fontId="38" fillId="0" borderId="0" xfId="0" applyFont="1" applyAlignment="1">
      <alignment vertical="center"/>
    </xf>
    <xf numFmtId="0" fontId="40" fillId="0" borderId="0" xfId="0" applyFont="1"/>
    <xf numFmtId="44" fontId="0" fillId="0" borderId="0" xfId="0" applyNumberFormat="1"/>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B20" sqref="B20"/>
    </sheetView>
  </sheetViews>
  <sheetFormatPr defaultRowHeight="15"/>
  <cols>
    <col min="1" max="1" width="9.5703125" bestFit="1" customWidth="1"/>
    <col min="2" max="2" width="12.42578125" bestFit="1" customWidth="1"/>
    <col min="3" max="3" width="10.5703125" bestFit="1" customWidth="1"/>
    <col min="4" max="4" width="14.28515625" bestFit="1" customWidth="1"/>
    <col min="5" max="5" width="10.7109375" bestFit="1" customWidth="1"/>
    <col min="6" max="6" width="6.28515625" bestFit="1" customWidth="1"/>
    <col min="7" max="7" width="6" bestFit="1" customWidth="1"/>
    <col min="8" max="8" width="12.28515625" bestFit="1" customWidth="1"/>
    <col min="9" max="9" width="14.5703125" bestFit="1" customWidth="1"/>
    <col min="10" max="10" width="19.42578125" bestFit="1" customWidth="1"/>
    <col min="11" max="11" width="49.7109375" style="1" customWidth="1"/>
    <col min="12" max="12" width="5.7109375" bestFit="1" customWidth="1"/>
    <col min="13" max="13" width="8.7109375" bestFit="1" customWidth="1"/>
    <col min="14" max="14" width="8.28515625" bestFit="1" customWidth="1"/>
    <col min="15" max="15" width="18.85546875" customWidth="1"/>
  </cols>
  <sheetData>
    <row r="1" spans="1:16">
      <c r="A1" s="2" t="s">
        <v>0</v>
      </c>
      <c r="B1" s="2" t="s">
        <v>1</v>
      </c>
      <c r="C1" s="2" t="s">
        <v>2</v>
      </c>
      <c r="D1" s="2" t="s">
        <v>3</v>
      </c>
      <c r="E1" s="2" t="s">
        <v>4</v>
      </c>
      <c r="F1" s="2" t="s">
        <v>5</v>
      </c>
      <c r="G1" s="2" t="s">
        <v>6</v>
      </c>
      <c r="H1" s="2" t="s">
        <v>7</v>
      </c>
      <c r="I1" s="4" t="s">
        <v>8</v>
      </c>
      <c r="J1" s="2" t="s">
        <v>9</v>
      </c>
      <c r="K1" s="3" t="s">
        <v>10</v>
      </c>
      <c r="L1" s="2" t="s">
        <v>11</v>
      </c>
      <c r="M1" s="2" t="s">
        <v>12</v>
      </c>
      <c r="N1" s="2" t="s">
        <v>13</v>
      </c>
    </row>
    <row r="2" spans="1:16" ht="15.75">
      <c r="A2" s="5">
        <v>2257397</v>
      </c>
      <c r="B2" s="6">
        <v>43685</v>
      </c>
      <c r="C2" s="6" t="s">
        <v>14</v>
      </c>
      <c r="D2" s="5" t="s">
        <v>23</v>
      </c>
      <c r="E2" s="5" t="s">
        <v>24</v>
      </c>
      <c r="F2" s="5" t="s">
        <v>17</v>
      </c>
      <c r="G2" s="5">
        <v>43654</v>
      </c>
      <c r="H2" s="5" t="s">
        <v>25</v>
      </c>
      <c r="I2" s="7">
        <v>-52.77</v>
      </c>
      <c r="J2" s="5" t="s">
        <v>26</v>
      </c>
      <c r="K2" s="8" t="s">
        <v>27</v>
      </c>
      <c r="L2" s="5" t="s">
        <v>21</v>
      </c>
      <c r="M2" s="5" t="s">
        <v>28</v>
      </c>
      <c r="N2" s="5">
        <v>80497</v>
      </c>
      <c r="O2" t="s">
        <v>62</v>
      </c>
      <c r="P2" s="11" t="s">
        <v>61</v>
      </c>
    </row>
    <row r="3" spans="1:16" ht="24.75">
      <c r="A3" s="5">
        <v>2257397</v>
      </c>
      <c r="B3" s="6">
        <v>43685</v>
      </c>
      <c r="C3" s="6" t="s">
        <v>14</v>
      </c>
      <c r="D3" s="5" t="s">
        <v>23</v>
      </c>
      <c r="E3" s="5" t="s">
        <v>41</v>
      </c>
      <c r="F3" s="5" t="s">
        <v>17</v>
      </c>
      <c r="G3" s="5">
        <v>43657</v>
      </c>
      <c r="H3" s="5" t="s">
        <v>42</v>
      </c>
      <c r="I3" s="7">
        <v>-33.94</v>
      </c>
      <c r="J3" s="5" t="s">
        <v>43</v>
      </c>
      <c r="K3" s="8" t="s">
        <v>44</v>
      </c>
      <c r="L3" s="5" t="s">
        <v>21</v>
      </c>
      <c r="M3" s="5" t="s">
        <v>45</v>
      </c>
      <c r="N3" s="5">
        <v>80497</v>
      </c>
      <c r="O3" t="s">
        <v>63</v>
      </c>
      <c r="P3" s="11" t="s">
        <v>61</v>
      </c>
    </row>
    <row r="4" spans="1:16" ht="36.75">
      <c r="A4" s="5">
        <v>2257397</v>
      </c>
      <c r="B4" s="6">
        <v>43685</v>
      </c>
      <c r="C4" s="6" t="s">
        <v>14</v>
      </c>
      <c r="D4" s="5" t="s">
        <v>15</v>
      </c>
      <c r="E4" s="5" t="s">
        <v>29</v>
      </c>
      <c r="F4" s="5" t="s">
        <v>17</v>
      </c>
      <c r="G4" s="5">
        <v>43654</v>
      </c>
      <c r="H4" s="5" t="s">
        <v>30</v>
      </c>
      <c r="I4" s="7">
        <v>-38.67</v>
      </c>
      <c r="J4" s="5" t="s">
        <v>31</v>
      </c>
      <c r="K4" s="8" t="s">
        <v>32</v>
      </c>
      <c r="L4" s="5" t="s">
        <v>21</v>
      </c>
      <c r="M4" s="5" t="s">
        <v>28</v>
      </c>
      <c r="N4" s="5">
        <v>80497</v>
      </c>
      <c r="O4" t="s">
        <v>64</v>
      </c>
      <c r="P4" s="11" t="s">
        <v>61</v>
      </c>
    </row>
    <row r="5" spans="1:16" ht="48.75">
      <c r="A5" s="5">
        <v>2257397</v>
      </c>
      <c r="B5" s="6">
        <v>43685</v>
      </c>
      <c r="C5" s="6" t="s">
        <v>14</v>
      </c>
      <c r="D5" s="5" t="s">
        <v>23</v>
      </c>
      <c r="E5" s="5" t="s">
        <v>33</v>
      </c>
      <c r="F5" s="5" t="s">
        <v>17</v>
      </c>
      <c r="G5" s="5">
        <v>43656</v>
      </c>
      <c r="H5" s="5" t="s">
        <v>34</v>
      </c>
      <c r="I5" s="7">
        <v>-73.45</v>
      </c>
      <c r="J5" s="5" t="s">
        <v>35</v>
      </c>
      <c r="K5" s="8" t="s">
        <v>36</v>
      </c>
      <c r="L5" s="5" t="s">
        <v>21</v>
      </c>
      <c r="M5" s="5" t="s">
        <v>22</v>
      </c>
      <c r="N5" s="5">
        <v>80497</v>
      </c>
      <c r="O5" t="s">
        <v>65</v>
      </c>
      <c r="P5" s="11" t="s">
        <v>61</v>
      </c>
    </row>
    <row r="6" spans="1:16" ht="24.75">
      <c r="A6" s="5">
        <v>2257397</v>
      </c>
      <c r="B6" s="6">
        <v>43685</v>
      </c>
      <c r="C6" s="6" t="s">
        <v>14</v>
      </c>
      <c r="D6" s="5" t="s">
        <v>15</v>
      </c>
      <c r="E6" s="5" t="s">
        <v>37</v>
      </c>
      <c r="F6" s="5" t="s">
        <v>17</v>
      </c>
      <c r="G6" s="5">
        <v>43656</v>
      </c>
      <c r="H6" s="5" t="s">
        <v>38</v>
      </c>
      <c r="I6" s="7">
        <v>-35.01</v>
      </c>
      <c r="J6" s="5" t="s">
        <v>39</v>
      </c>
      <c r="K6" s="8" t="s">
        <v>40</v>
      </c>
      <c r="L6" s="5" t="s">
        <v>21</v>
      </c>
      <c r="M6" s="5" t="s">
        <v>22</v>
      </c>
      <c r="N6" s="5">
        <v>80497</v>
      </c>
      <c r="O6" t="s">
        <v>66</v>
      </c>
      <c r="P6" s="11" t="s">
        <v>61</v>
      </c>
    </row>
    <row r="7" spans="1:16" ht="24.75">
      <c r="A7" s="5">
        <v>2257397</v>
      </c>
      <c r="B7" s="6">
        <v>43685</v>
      </c>
      <c r="C7" s="6" t="s">
        <v>14</v>
      </c>
      <c r="D7" s="5" t="s">
        <v>23</v>
      </c>
      <c r="E7" s="5" t="s">
        <v>55</v>
      </c>
      <c r="F7" s="5" t="s">
        <v>17</v>
      </c>
      <c r="G7" s="5">
        <v>43669</v>
      </c>
      <c r="H7" s="5" t="s">
        <v>56</v>
      </c>
      <c r="I7" s="7">
        <v>-14.18</v>
      </c>
      <c r="J7" s="5" t="s">
        <v>57</v>
      </c>
      <c r="K7" s="8" t="s">
        <v>58</v>
      </c>
      <c r="L7" s="5" t="s">
        <v>21</v>
      </c>
      <c r="M7" s="5" t="s">
        <v>59</v>
      </c>
      <c r="N7" s="5">
        <v>80497</v>
      </c>
      <c r="O7" t="s">
        <v>70</v>
      </c>
      <c r="P7" s="11" t="s">
        <v>61</v>
      </c>
    </row>
    <row r="8" spans="1:16" ht="36.75">
      <c r="A8" s="5">
        <v>2257397</v>
      </c>
      <c r="B8" s="6">
        <v>43685</v>
      </c>
      <c r="C8" s="6" t="s">
        <v>14</v>
      </c>
      <c r="D8" s="5" t="s">
        <v>15</v>
      </c>
      <c r="E8" s="5" t="s">
        <v>16</v>
      </c>
      <c r="F8" s="5" t="s">
        <v>17</v>
      </c>
      <c r="G8" s="5">
        <v>43591</v>
      </c>
      <c r="H8" s="5" t="s">
        <v>18</v>
      </c>
      <c r="I8" s="7">
        <v>-57.75</v>
      </c>
      <c r="J8" s="5" t="s">
        <v>19</v>
      </c>
      <c r="K8" s="8" t="s">
        <v>20</v>
      </c>
      <c r="L8" s="5" t="s">
        <v>21</v>
      </c>
      <c r="M8" s="5" t="s">
        <v>22</v>
      </c>
      <c r="N8" s="5">
        <v>80497</v>
      </c>
      <c r="P8" s="10" t="s">
        <v>60</v>
      </c>
    </row>
    <row r="9" spans="1:16" ht="48.75">
      <c r="A9" s="5">
        <v>2257397</v>
      </c>
      <c r="B9" s="6">
        <v>43685</v>
      </c>
      <c r="C9" s="6" t="s">
        <v>14</v>
      </c>
      <c r="D9" s="5" t="s">
        <v>15</v>
      </c>
      <c r="E9" s="5" t="s">
        <v>46</v>
      </c>
      <c r="F9" s="5" t="s">
        <v>47</v>
      </c>
      <c r="G9" s="5">
        <v>43663</v>
      </c>
      <c r="H9" s="5" t="s">
        <v>48</v>
      </c>
      <c r="I9" s="7">
        <v>-60.48</v>
      </c>
      <c r="J9" s="5" t="s">
        <v>49</v>
      </c>
      <c r="K9" s="8" t="s">
        <v>50</v>
      </c>
      <c r="L9" s="5" t="s">
        <v>21</v>
      </c>
      <c r="M9" s="5" t="s">
        <v>22</v>
      </c>
      <c r="N9" s="5">
        <v>80497</v>
      </c>
      <c r="O9" t="s">
        <v>67</v>
      </c>
      <c r="P9" s="9" t="s">
        <v>68</v>
      </c>
    </row>
    <row r="10" spans="1:16" ht="15.75">
      <c r="A10" s="5">
        <v>2257397</v>
      </c>
      <c r="B10" s="6">
        <v>43685</v>
      </c>
      <c r="C10" s="6" t="s">
        <v>14</v>
      </c>
      <c r="D10" s="5" t="s">
        <v>23</v>
      </c>
      <c r="E10" s="5" t="s">
        <v>51</v>
      </c>
      <c r="F10" s="5" t="s">
        <v>17</v>
      </c>
      <c r="G10" s="5">
        <v>43666</v>
      </c>
      <c r="H10" s="5" t="s">
        <v>52</v>
      </c>
      <c r="I10" s="7">
        <v>-42.04</v>
      </c>
      <c r="J10" s="5" t="s">
        <v>53</v>
      </c>
      <c r="K10" s="8" t="s">
        <v>54</v>
      </c>
      <c r="L10" s="5" t="s">
        <v>21</v>
      </c>
      <c r="M10" s="5" t="s">
        <v>45</v>
      </c>
      <c r="N10" s="5">
        <v>80497</v>
      </c>
      <c r="O10" t="s">
        <v>69</v>
      </c>
      <c r="P10" s="9" t="s">
        <v>68</v>
      </c>
    </row>
    <row r="11" spans="1:16">
      <c r="I11" s="12">
        <f>SUM(I2:I10)</f>
        <v>-408.29</v>
      </c>
    </row>
    <row r="13" spans="1:16" ht="15.75">
      <c r="J13" s="9" t="s">
        <v>68</v>
      </c>
    </row>
    <row r="14" spans="1:16">
      <c r="J14" t="s">
        <v>71</v>
      </c>
      <c r="K14" s="1">
        <v>102.52</v>
      </c>
    </row>
    <row r="15" spans="1:16" ht="15.75">
      <c r="J15" s="11" t="s">
        <v>61</v>
      </c>
    </row>
    <row r="16" spans="1:16">
      <c r="J16" t="s">
        <v>71</v>
      </c>
      <c r="K16" s="1">
        <v>57.75</v>
      </c>
    </row>
    <row r="17" spans="10:11" ht="15.75">
      <c r="J17" s="10" t="s">
        <v>60</v>
      </c>
    </row>
    <row r="18" spans="10:11">
      <c r="J18" t="s">
        <v>71</v>
      </c>
      <c r="K18" s="1">
        <v>248.02</v>
      </c>
    </row>
  </sheetData>
  <sortState ref="A2:P10">
    <sortCondition ref="P2:P1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David Pham</cp:lastModifiedBy>
  <dcterms:created xsi:type="dcterms:W3CDTF">2019-08-14T17:35:32Z</dcterms:created>
  <dcterms:modified xsi:type="dcterms:W3CDTF">2019-08-16T19:03:04Z</dcterms:modified>
</cp:coreProperties>
</file>