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740" windowHeight="12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53" i="1" l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14" i="1"/>
  <c r="K13" i="1"/>
  <c r="K12" i="1"/>
  <c r="K11" i="1"/>
  <c r="K10" i="1"/>
  <c r="K9" i="1"/>
  <c r="K8" i="1"/>
  <c r="K7" i="1"/>
  <c r="K5" i="1"/>
  <c r="K4" i="1"/>
  <c r="K3" i="1"/>
  <c r="K2" i="1"/>
</calcChain>
</file>

<file path=xl/sharedStrings.xml><?xml version="1.0" encoding="utf-8"?>
<sst xmlns="http://schemas.openxmlformats.org/spreadsheetml/2006/main" count="1867" uniqueCount="613">
  <si>
    <t>Returns Date</t>
  </si>
  <si>
    <t>Returns SKU</t>
  </si>
  <si>
    <t>Description</t>
  </si>
  <si>
    <t>OS Order #</t>
  </si>
  <si>
    <t>Supplier Invoice #</t>
  </si>
  <si>
    <t>Supplier SKU</t>
  </si>
  <si>
    <t>Ship Date</t>
  </si>
  <si>
    <t>Order Qty</t>
  </si>
  <si>
    <t>Unit Price</t>
  </si>
  <si>
    <t>Total</t>
  </si>
  <si>
    <t>ck#</t>
  </si>
  <si>
    <t>ck Date</t>
  </si>
  <si>
    <t>255857274 SHORT SHIP FEE</t>
  </si>
  <si>
    <t>N/A</t>
  </si>
  <si>
    <t>255859145 SHORT SHIP FEE</t>
  </si>
  <si>
    <t>255941486 SHORT SHIP FEE</t>
  </si>
  <si>
    <t>255943005 SHORT SHIP FEE</t>
  </si>
  <si>
    <t>255985348 SHORT SHIP FEE</t>
  </si>
  <si>
    <t>256001378 SHORT SHIP FEE</t>
  </si>
  <si>
    <t>256011504 SHORT SHIP FEE</t>
  </si>
  <si>
    <t>256116735 SHORT SHIP FEE</t>
  </si>
  <si>
    <t>256156747 SHORT SHIP FEE</t>
  </si>
  <si>
    <t>256211020 SHORT SHIP FEE</t>
  </si>
  <si>
    <t>256228211 SHORT SHIP FEE</t>
  </si>
  <si>
    <t>256262292 SHORT SHIP FEE</t>
  </si>
  <si>
    <t>256278430 SHORT SHIP FEE</t>
  </si>
  <si>
    <t>253902486 SHORT SHIP FEE</t>
  </si>
  <si>
    <t>37617708-1</t>
  </si>
  <si>
    <t>253920129 SHORT SHIP FEE</t>
  </si>
  <si>
    <t>253971603 SHORT SHIP FEE</t>
  </si>
  <si>
    <t>253985118 SHORT SHIP FEE</t>
  </si>
  <si>
    <t>37644820-1</t>
  </si>
  <si>
    <t>254048950 SHORT SHIP FEE</t>
  </si>
  <si>
    <t>37697491-1</t>
  </si>
  <si>
    <t>254083753 SHORT SHIP FEE</t>
  </si>
  <si>
    <t>254086242 SHORT SHIP FEE</t>
  </si>
  <si>
    <t>254086717 SHORT SHIP FEE</t>
  </si>
  <si>
    <t>254112420 SHORT SHIP FEE</t>
  </si>
  <si>
    <t>37685336-1</t>
  </si>
  <si>
    <t>ID40-1011</t>
  </si>
  <si>
    <t>254126069 SHORT SHIP FEE</t>
  </si>
  <si>
    <t>37689563-1</t>
  </si>
  <si>
    <t>254170132 SHORT SHIP FEE</t>
  </si>
  <si>
    <t>37703534-1</t>
  </si>
  <si>
    <t>254219990 SHORT SHIP FEE</t>
  </si>
  <si>
    <t>37719879-1</t>
  </si>
  <si>
    <t>254227358 SHORT SHIP FEE</t>
  </si>
  <si>
    <t>37791684-1</t>
  </si>
  <si>
    <t>MP155-0185</t>
  </si>
  <si>
    <t>254235186 SHORT SHIP FEE</t>
  </si>
  <si>
    <t>37724704-1</t>
  </si>
  <si>
    <t>254430221 SHORT SHIP FEE</t>
  </si>
  <si>
    <t>37791779-1</t>
  </si>
  <si>
    <t>SHET20-237</t>
  </si>
  <si>
    <t>254485781 SHORT SHIP FEE</t>
  </si>
  <si>
    <t>37812821-1</t>
  </si>
  <si>
    <t>254512045 SHORT SHIP FEE</t>
  </si>
  <si>
    <t>37822123-1</t>
  </si>
  <si>
    <t>WR14-1785</t>
  </si>
  <si>
    <t>254556486 SHORT SHIP FEE</t>
  </si>
  <si>
    <t>254558367 SHORT SHIP FEE</t>
  </si>
  <si>
    <t>37840996-1</t>
  </si>
  <si>
    <t>MP70-1393</t>
  </si>
  <si>
    <t>254600795 SHORT SHIP FEE</t>
  </si>
  <si>
    <t>37885199-1</t>
  </si>
  <si>
    <t>MPE70-126</t>
  </si>
  <si>
    <t>254671398 SHORT SHIP FEE</t>
  </si>
  <si>
    <t>37880392-1</t>
  </si>
  <si>
    <t>II137-0068</t>
  </si>
  <si>
    <t>254685899 SHORT SHIP FEE</t>
  </si>
  <si>
    <t>PO</t>
  </si>
  <si>
    <t>37703533-1</t>
  </si>
  <si>
    <t>37640332-1</t>
  </si>
  <si>
    <t>37676112-1</t>
  </si>
  <si>
    <t>37676835-1</t>
  </si>
  <si>
    <t>37676837-1</t>
  </si>
  <si>
    <t>37839881-1</t>
  </si>
  <si>
    <t>37885891-1</t>
  </si>
  <si>
    <t>254567471 SHORT SHIP FEE</t>
  </si>
  <si>
    <t>254590407 SHORT SHIP FEE</t>
  </si>
  <si>
    <t>254630373 SHORT SHIP FEE</t>
  </si>
  <si>
    <t>254644481 SHORT SHIP FEE</t>
  </si>
  <si>
    <t>254823347 SHORT SHIP FEE</t>
  </si>
  <si>
    <t>254849542 SHORT SHIP FEE</t>
  </si>
  <si>
    <t>254892384 SHORT SHIP FEE</t>
  </si>
  <si>
    <t>254974336 SHORT SHIP FEE</t>
  </si>
  <si>
    <t>255031216 SHORT SHIP FEE</t>
  </si>
  <si>
    <t>255074736 SHORT SHIP FEE</t>
  </si>
  <si>
    <t>255160065 SHORT SHIP FEE</t>
  </si>
  <si>
    <t>255201582 SHORT SHIP FEE</t>
  </si>
  <si>
    <t>AR#</t>
  </si>
  <si>
    <t>254911529 SHORT SHIP FEE</t>
  </si>
  <si>
    <t>255270407 SHORT SHIP FEE</t>
  </si>
  <si>
    <t>255461183 SHORT SHIP FEE</t>
  </si>
  <si>
    <t>255478326 SHORT SHIP FEE</t>
  </si>
  <si>
    <t>Retailer Name</t>
  </si>
  <si>
    <t>Retailer Order Number</t>
  </si>
  <si>
    <t>Warehouse Name</t>
  </si>
  <si>
    <t>SOFS Order Number</t>
  </si>
  <si>
    <t>Order Date</t>
  </si>
  <si>
    <t>Created Date</t>
  </si>
  <si>
    <t>Allow Partial Fulfillment</t>
  </si>
  <si>
    <t>Status</t>
  </si>
  <si>
    <t>Retailer Code</t>
  </si>
  <si>
    <t>Retailer Order Code</t>
  </si>
  <si>
    <t>Backorder Date</t>
  </si>
  <si>
    <t>Action Required</t>
  </si>
  <si>
    <t>Ship Contact Name</t>
  </si>
  <si>
    <t>Ship Address 1</t>
  </si>
  <si>
    <t>Ship Address 2</t>
  </si>
  <si>
    <t>Ship Address 3</t>
  </si>
  <si>
    <t>Ship City</t>
  </si>
  <si>
    <t>Ship State Or Province</t>
  </si>
  <si>
    <t>Ship Postal Code</t>
  </si>
  <si>
    <t>Ship Country Code</t>
  </si>
  <si>
    <t>Ship Phone</t>
  </si>
  <si>
    <t>Ship Alternate Phone</t>
  </si>
  <si>
    <t>Return Contact Name</t>
  </si>
  <si>
    <t>Return Address 1</t>
  </si>
  <si>
    <t>Return Address 2</t>
  </si>
  <si>
    <t>Return Address 3</t>
  </si>
  <si>
    <t>Return City</t>
  </si>
  <si>
    <t>Return State Or Province</t>
  </si>
  <si>
    <t>Return Postal Code</t>
  </si>
  <si>
    <t>Return Country Code</t>
  </si>
  <si>
    <t>Return Phone</t>
  </si>
  <si>
    <t>Return Alternate Phone</t>
  </si>
  <si>
    <t>Is Third Party Billing</t>
  </si>
  <si>
    <t>Is Signature Required</t>
  </si>
  <si>
    <t>Is Declared Value Required</t>
  </si>
  <si>
    <t>International Shipment Terms</t>
  </si>
  <si>
    <t>Is International</t>
  </si>
  <si>
    <t>Ltl Service Level</t>
  </si>
  <si>
    <t>Carrier Notes</t>
  </si>
  <si>
    <t>Ltl Carrier</t>
  </si>
  <si>
    <t>Freight Payor Contact Name</t>
  </si>
  <si>
    <t>Freight Payor Address 1</t>
  </si>
  <si>
    <t>Freight Payor Address 2</t>
  </si>
  <si>
    <t>Freight Payor Address 3</t>
  </si>
  <si>
    <t>Freight Payor City</t>
  </si>
  <si>
    <t>Freight Payor State Or Province</t>
  </si>
  <si>
    <t>Freight Payor Postal Code</t>
  </si>
  <si>
    <t>Freight Payor Country Code</t>
  </si>
  <si>
    <t>Freight Payor Phone</t>
  </si>
  <si>
    <t>Freight Payor Alternate Phone</t>
  </si>
  <si>
    <t>Shipping Service Level Small Parcel</t>
  </si>
  <si>
    <t>Shipping Specifications Billing Account Number</t>
  </si>
  <si>
    <t>Shipper Of Record Account Number</t>
  </si>
  <si>
    <t>Small Parcel Carrier</t>
  </si>
  <si>
    <t>Usps Mailer Id</t>
  </si>
  <si>
    <t>Light Weight 0 to 16 Oz Shipping Service Level</t>
  </si>
  <si>
    <t>Light Weight 0 to 16 Oz Shipper Of Record Account Number</t>
  </si>
  <si>
    <t>Light Weight 0 to 16 Oz Carrier</t>
  </si>
  <si>
    <t>Light Weight 0 to 16 Oz Usps Mailer Id</t>
  </si>
  <si>
    <t>Light Weight 1 lb+ Shipping Service Level</t>
  </si>
  <si>
    <t>Light Weight 1 lb+ Shipper Of Record Account Number</t>
  </si>
  <si>
    <t>Light Weight 1 lb+ Carrier</t>
  </si>
  <si>
    <t>Light Weight 1 lb+ Usps Mailer Id</t>
  </si>
  <si>
    <t>Packing Slip Promo Text</t>
  </si>
  <si>
    <t>Return Policy Text</t>
  </si>
  <si>
    <t>Brand</t>
  </si>
  <si>
    <t>SOFS Order Line Number</t>
  </si>
  <si>
    <t>Quantity</t>
  </si>
  <si>
    <t>Barcode</t>
  </si>
  <si>
    <t>SOFS SKU</t>
  </si>
  <si>
    <t>Special Handling</t>
  </si>
  <si>
    <t>Gift Wrap Text</t>
  </si>
  <si>
    <t>Item Price</t>
  </si>
  <si>
    <t>Item Name</t>
  </si>
  <si>
    <t>UPC</t>
  </si>
  <si>
    <t>Line Status</t>
  </si>
  <si>
    <t>Cancel Reason</t>
  </si>
  <si>
    <t>Unit Cost</t>
  </si>
  <si>
    <t>Retailer First Cost</t>
  </si>
  <si>
    <t>Retailer Additional Shipping Cost</t>
  </si>
  <si>
    <t>Quantity Shipped</t>
  </si>
  <si>
    <t>Package Type</t>
  </si>
  <si>
    <t>Package Number</t>
  </si>
  <si>
    <t>Package Weight</t>
  </si>
  <si>
    <t>Package Weight Unit Of Measure</t>
  </si>
  <si>
    <t>Tracking Number</t>
  </si>
  <si>
    <t>Supplier Invoice Number</t>
  </si>
  <si>
    <t>Carrier Code</t>
  </si>
  <si>
    <t>Bill Of Lading Number</t>
  </si>
  <si>
    <t>Ship Confirmation Billing Account Number</t>
  </si>
  <si>
    <t>Service Level</t>
  </si>
  <si>
    <t>Carrier Reference Number</t>
  </si>
  <si>
    <t>Date Shipped</t>
  </si>
  <si>
    <t>Date Confirmed</t>
  </si>
  <si>
    <t>Warehouse Shipped From</t>
  </si>
  <si>
    <t>OSTK</t>
  </si>
  <si>
    <t>Livermore DC</t>
  </si>
  <si>
    <t>38441724-1</t>
  </si>
  <si>
    <t>2019-06-21T08:28:39.000-06:00</t>
  </si>
  <si>
    <t>2019-06-21T09:25:57.000-06:00</t>
  </si>
  <si>
    <t>YES</t>
  </si>
  <si>
    <t>CANCELLED</t>
  </si>
  <si>
    <t>OSTK_6973</t>
  </si>
  <si>
    <t>NO</t>
  </si>
  <si>
    <t>Michelle Lautzenheiser</t>
  </si>
  <si>
    <t>47 Rolleston Dr</t>
  </si>
  <si>
    <t>Greenville</t>
  </si>
  <si>
    <t>SC</t>
  </si>
  <si>
    <t>US</t>
  </si>
  <si>
    <t>CASTLE_MAINLINE</t>
  </si>
  <si>
    <t>1984 South 4800 West</t>
  </si>
  <si>
    <t>Ste. A</t>
  </si>
  <si>
    <t>Salt Lake City</t>
  </si>
  <si>
    <t>UT</t>
  </si>
  <si>
    <t>800-843-2446</t>
  </si>
  <si>
    <t>GROUND</t>
  </si>
  <si>
    <t>XPOY</t>
  </si>
  <si>
    <t>You may return most new and unused items within 30 days of delivery for a refund. To initiate a return Website: www.overstock.com/myaccount Text: 1-385-257-9241 (24 hours, 7 days a week) Call: 1-800-843-2446 (help.overstock.com for hours of operation) For international returns, email international@overstock.com or call 00-1-919-576-9926 for instructions.</t>
  </si>
  <si>
    <t>MP100-0660</t>
  </si>
  <si>
    <t>27965154-000-000</t>
  </si>
  <si>
    <t>Madison Park Furlong Beige Multi Accent Chair with Back Pillow</t>
  </si>
  <si>
    <t>INSUFFICIENT_QUANTITY</t>
  </si>
  <si>
    <t>38438072-1</t>
  </si>
  <si>
    <t>2019-06-21T04:35:59.000-06:00</t>
  </si>
  <si>
    <t>2019-06-21T05:25:39.000-06:00</t>
  </si>
  <si>
    <t>Jessica Brauer</t>
  </si>
  <si>
    <t>181 Poplar Mount Rd</t>
  </si>
  <si>
    <t>Norlina</t>
  </si>
  <si>
    <t>NC</t>
  </si>
  <si>
    <t>II121-0118</t>
  </si>
  <si>
    <t>23063672-000-000</t>
  </si>
  <si>
    <t>INK+IVY Trestle Reclaimed Brown/ Gun Metal Dining/ Gathering Table</t>
  </si>
  <si>
    <t>38433417-1</t>
  </si>
  <si>
    <t>2019-06-20T20:05:42.000-06:00</t>
  </si>
  <si>
    <t>2019-06-20T21:00:52.000-06:00</t>
  </si>
  <si>
    <t>Jade Shimon</t>
  </si>
  <si>
    <t>123 S Green St Apt 506B</t>
  </si>
  <si>
    <t>Chicago</t>
  </si>
  <si>
    <t>IL</t>
  </si>
  <si>
    <t>IIF17-0010</t>
  </si>
  <si>
    <t>19932056-000-000</t>
  </si>
  <si>
    <t>INK+IVY Blaze Brown Triangle Wood Coffee Table</t>
  </si>
  <si>
    <t>38428433-1</t>
  </si>
  <si>
    <t>2019-06-20T16:28:36.000-06:00</t>
  </si>
  <si>
    <t>2019-06-20T17:20:56.000-06:00</t>
  </si>
  <si>
    <t>Margaret Vavala</t>
  </si>
  <si>
    <t>2534 Riddle Ave</t>
  </si>
  <si>
    <t>Wilmington</t>
  </si>
  <si>
    <t>DE</t>
  </si>
  <si>
    <t>MP120-0266</t>
  </si>
  <si>
    <t>22959468-000-000</t>
  </si>
  <si>
    <t>Madison Park Clarita Nickle Round End Table</t>
  </si>
  <si>
    <t>38426164-1</t>
  </si>
  <si>
    <t>2019-06-20T14:52:36.000-06:00</t>
  </si>
  <si>
    <t>2019-06-20T15:50:59.000-06:00</t>
  </si>
  <si>
    <t>sorrel peterson</t>
  </si>
  <si>
    <t>1914 Estin Xing</t>
  </si>
  <si>
    <t>San Antonio</t>
  </si>
  <si>
    <t>TX</t>
  </si>
  <si>
    <t>II150-0009-NULL</t>
  </si>
  <si>
    <t>19346821-000-000</t>
  </si>
  <si>
    <t>Carson Carrington Lemmenjoki Bronze Chandelier</t>
  </si>
  <si>
    <t>38416160-1</t>
  </si>
  <si>
    <t>2019-06-20T09:16:52.000-06:00</t>
  </si>
  <si>
    <t>2019-06-20T10:00:58.000-06:00</t>
  </si>
  <si>
    <t>Shannon Arnoni</t>
  </si>
  <si>
    <t>5022 Beland Dr</t>
  </si>
  <si>
    <t>Lake Worth</t>
  </si>
  <si>
    <t>FL</t>
  </si>
  <si>
    <t>II150-0077-NULL</t>
  </si>
  <si>
    <t>26325243-000-000</t>
  </si>
  <si>
    <t>Carson Carrington Lemmenjoki Silver Chandelier</t>
  </si>
  <si>
    <t>38407808-1</t>
  </si>
  <si>
    <t>2019-06-19T21:07:31.000-06:00</t>
  </si>
  <si>
    <t>2019-06-19T22:00:57.000-06:00</t>
  </si>
  <si>
    <t>Kendall Starks</t>
  </si>
  <si>
    <t>4738 Fernwood Rd</t>
  </si>
  <si>
    <t>Columbia</t>
  </si>
  <si>
    <t>MP162-0307</t>
  </si>
  <si>
    <t>30876289-000-001</t>
  </si>
  <si>
    <t>6.5"wx6.5"dx8.75"h-Blue</t>
  </si>
  <si>
    <t>38405105-1</t>
  </si>
  <si>
    <t>2019-06-19T19:09:52.000-06:00</t>
  </si>
  <si>
    <t>2019-06-19T20:10:57.000-06:00</t>
  </si>
  <si>
    <t>pamela maclean</t>
  </si>
  <si>
    <t>1150 W Capitol Dr Unit 151</t>
  </si>
  <si>
    <t>San Pedro</t>
  </si>
  <si>
    <t>CA</t>
  </si>
  <si>
    <t>II100-0031</t>
  </si>
  <si>
    <t>20665645-000-000</t>
  </si>
  <si>
    <t>INK+IVY Frazier Brown Dining Chair (Set of 2)</t>
  </si>
  <si>
    <t>38399383-1</t>
  </si>
  <si>
    <t>2019-06-19T15:11:26.000-06:00</t>
  </si>
  <si>
    <t>2019-06-19T16:00:54.000-06:00</t>
  </si>
  <si>
    <t>38387364-1</t>
  </si>
  <si>
    <t>2019-06-19T07:30:11.000-06:00</t>
  </si>
  <si>
    <t>2019-06-19T08:25:52.000-06:00</t>
  </si>
  <si>
    <t>Adrianne Maros</t>
  </si>
  <si>
    <t>11 2nd St</t>
  </si>
  <si>
    <t>Round Lake</t>
  </si>
  <si>
    <t>NY</t>
  </si>
  <si>
    <t>38381651-1</t>
  </si>
  <si>
    <t>2019-06-18T21:16:20.000-06:00</t>
  </si>
  <si>
    <t>2019-06-18T22:10:48.000-06:00</t>
  </si>
  <si>
    <t>Diana Malek</t>
  </si>
  <si>
    <t>640 Wellington Dr</t>
  </si>
  <si>
    <t>Fairfield</t>
  </si>
  <si>
    <t>CT</t>
  </si>
  <si>
    <t>II106-0226</t>
  </si>
  <si>
    <t>25899098-000-000</t>
  </si>
  <si>
    <t>INK+IVY Rocket Blue Loveseat</t>
  </si>
  <si>
    <t>38362890-1</t>
  </si>
  <si>
    <t>2019-06-18T09:49:19.000-06:00</t>
  </si>
  <si>
    <t>2019-06-18T10:45:53.000-06:00</t>
  </si>
  <si>
    <t>Andrea Overby</t>
  </si>
  <si>
    <t>338 Saint Julian Ln</t>
  </si>
  <si>
    <t>Myrtle Beach</t>
  </si>
  <si>
    <t>MP13-5876</t>
  </si>
  <si>
    <t>27457631-000-001</t>
  </si>
  <si>
    <t>King-CalKing</t>
  </si>
  <si>
    <t>38349729-1</t>
  </si>
  <si>
    <t>2019-06-17T19:21:14.000-06:00</t>
  </si>
  <si>
    <t>2019-06-17T20:15:59.000-06:00</t>
  </si>
  <si>
    <t>Thomas Morford</t>
  </si>
  <si>
    <t>214 Van Houten Ave</t>
  </si>
  <si>
    <t>Wyckoff</t>
  </si>
  <si>
    <t>NJ</t>
  </si>
  <si>
    <t>38345799-1</t>
  </si>
  <si>
    <t>2019-06-17T17:28:41.000-06:00</t>
  </si>
  <si>
    <t>2019-06-17T18:00:51.000-06:00</t>
  </si>
  <si>
    <t>Lynda Oehrlein</t>
  </si>
  <si>
    <t>2366 Snapdragon Pt</t>
  </si>
  <si>
    <t>East Stroudsburg</t>
  </si>
  <si>
    <t>PA</t>
  </si>
  <si>
    <t>MP95G-0128</t>
  </si>
  <si>
    <t>23715694-000-000</t>
  </si>
  <si>
    <t>Madison Park Lilac Blooming Spring Purple Framed Graphic</t>
  </si>
  <si>
    <t>38313755-1</t>
  </si>
  <si>
    <t>2019-06-16T15:21:32.000-06:00</t>
  </si>
  <si>
    <t>2019-06-16T16:10:54.000-06:00</t>
  </si>
  <si>
    <t>Christine Dunton</t>
  </si>
  <si>
    <t>5540 Cheerful Ln</t>
  </si>
  <si>
    <t>Charlotte</t>
  </si>
  <si>
    <t>FPF18-0052</t>
  </si>
  <si>
    <t>17880160-000-000</t>
  </si>
  <si>
    <t>Madison Park Alex Multi Slipper Accent Chair</t>
  </si>
  <si>
    <t>38310109-1</t>
  </si>
  <si>
    <t>2019-06-16T13:04:10.000-06:00</t>
  </si>
  <si>
    <t>2019-06-16T13:55:52.000-06:00</t>
  </si>
  <si>
    <t>Suzanne Rehmani</t>
  </si>
  <si>
    <t>10542 Villa del Cerro</t>
  </si>
  <si>
    <t>Santa Ana</t>
  </si>
  <si>
    <t>MP95C-0155</t>
  </si>
  <si>
    <t>26922711-000-000</t>
  </si>
  <si>
    <t>Madison Park Blue Luminous Hand Painted Canvas</t>
  </si>
  <si>
    <t>38326687-1</t>
  </si>
  <si>
    <t>2019-06-15T14:36:45.000-06:00</t>
  </si>
  <si>
    <t>2019-06-17T04:30:37.000-06:00</t>
  </si>
  <si>
    <t>Karissa Kjenstad</t>
  </si>
  <si>
    <t>3520 Brook St Apt 6</t>
  </si>
  <si>
    <t>Lafayette</t>
  </si>
  <si>
    <t>II12-996</t>
  </si>
  <si>
    <t>26488689-000-000</t>
  </si>
  <si>
    <t>Full-Queen</t>
  </si>
  <si>
    <t>38290635-1</t>
  </si>
  <si>
    <t>2019-06-15T14:15:54.000-06:00</t>
  </si>
  <si>
    <t>2019-06-15T15:10:51.000-06:00</t>
  </si>
  <si>
    <t>Megan Mough</t>
  </si>
  <si>
    <t>2425 Sidney St</t>
  </si>
  <si>
    <t>Pittsburgh</t>
  </si>
  <si>
    <t>38268725-1</t>
  </si>
  <si>
    <t>2019-06-14T13:25:47.000-06:00</t>
  </si>
  <si>
    <t>2019-06-14T14:25:52.000-06:00</t>
  </si>
  <si>
    <t>Colleen Saracino</t>
  </si>
  <si>
    <t>6104 EDS Rd</t>
  </si>
  <si>
    <t>Mineral</t>
  </si>
  <si>
    <t>VA</t>
  </si>
  <si>
    <t>FPF18-0502</t>
  </si>
  <si>
    <t>18343353-000-000</t>
  </si>
  <si>
    <t>Madison Park Tessa Charcoal Tufted Top Storage Bench</t>
  </si>
  <si>
    <t>38262702-1</t>
  </si>
  <si>
    <t>2019-06-14T09:31:26.000-06:00</t>
  </si>
  <si>
    <t>2019-06-14T10:25:54.000-06:00</t>
  </si>
  <si>
    <t>Laura Kilefner</t>
  </si>
  <si>
    <t>3113 Silbury Hl</t>
  </si>
  <si>
    <t>Downingtown</t>
  </si>
  <si>
    <t>MP40-5567</t>
  </si>
  <si>
    <t>27118657-000-003</t>
  </si>
  <si>
    <t>50"WX95"L-Grey</t>
  </si>
  <si>
    <t>38261924-1</t>
  </si>
  <si>
    <t>2019-06-14T09:10:32.000-06:00</t>
  </si>
  <si>
    <t>2019-06-14T10:01:00.000-06:00</t>
  </si>
  <si>
    <t>Kristin Jepson</t>
  </si>
  <si>
    <t>109 N Main St Ste A</t>
  </si>
  <si>
    <t>River Falls</t>
  </si>
  <si>
    <t>WI</t>
  </si>
  <si>
    <t>MP120-0174</t>
  </si>
  <si>
    <t>21253664-000-000</t>
  </si>
  <si>
    <t>Madison Park Kayden Antique Bronze Coffee Table</t>
  </si>
  <si>
    <t>38138179-1</t>
  </si>
  <si>
    <t>2019-06-09T17:31:24.000-06:00</t>
  </si>
  <si>
    <t>2019-06-09T18:26:02.000-06:00</t>
  </si>
  <si>
    <t>Louise Giddens</t>
  </si>
  <si>
    <t>PO Box 69198</t>
  </si>
  <si>
    <t>Odessa</t>
  </si>
  <si>
    <t>II10-1056</t>
  </si>
  <si>
    <t>32118196-000-000</t>
  </si>
  <si>
    <t>38135173-1</t>
  </si>
  <si>
    <t>2019-06-09T15:58:15.000-06:00</t>
  </si>
  <si>
    <t>2019-06-09T16:55:55.000-06:00</t>
  </si>
  <si>
    <t>Suzette Lavoie</t>
  </si>
  <si>
    <t>153 Sawmill Forest Ct</t>
  </si>
  <si>
    <t>Saint Augustine</t>
  </si>
  <si>
    <t>MPE10-165</t>
  </si>
  <si>
    <t>18100355-000-002</t>
  </si>
  <si>
    <t>Queen-Taupe</t>
  </si>
  <si>
    <t>UNKNOWN_ITEM</t>
  </si>
  <si>
    <t>38133229-1</t>
  </si>
  <si>
    <t>2019-06-09T14:49:38.000-06:00</t>
  </si>
  <si>
    <t>2019-06-09T15:46:05.000-06:00</t>
  </si>
  <si>
    <t>Yvonne Look</t>
  </si>
  <si>
    <t>7 Whispell Rd</t>
  </si>
  <si>
    <t>West Shokan</t>
  </si>
  <si>
    <t>II135-0325</t>
  </si>
  <si>
    <t>27203765-000-000</t>
  </si>
  <si>
    <t>Ink and Ivy Branford Grey Bar Cart</t>
  </si>
  <si>
    <t>38127257-1</t>
  </si>
  <si>
    <t>2019-06-09T11:28:27.000-06:00</t>
  </si>
  <si>
    <t>2019-06-09T12:20:59.000-06:00</t>
  </si>
  <si>
    <t>Marie Norling</t>
  </si>
  <si>
    <t>2 Captain`s Way</t>
  </si>
  <si>
    <t>E. Bridgewater</t>
  </si>
  <si>
    <t>MA</t>
  </si>
  <si>
    <t>FPF18-0142</t>
  </si>
  <si>
    <t>16689616-000-000</t>
  </si>
  <si>
    <t>Sand</t>
  </si>
  <si>
    <t>38065683-1</t>
  </si>
  <si>
    <t>2019-06-06T19:19:33.000-06:00</t>
  </si>
  <si>
    <t>2019-06-06T20:15:56.000-06:00</t>
  </si>
  <si>
    <t>Glenda Kennedy</t>
  </si>
  <si>
    <t>3200 Sterlington Rd Apt 503</t>
  </si>
  <si>
    <t>Monroe</t>
  </si>
  <si>
    <t>LA</t>
  </si>
  <si>
    <t>FPF18-0226</t>
  </si>
  <si>
    <t>16977712-000-000</t>
  </si>
  <si>
    <t>Multi-Color</t>
  </si>
  <si>
    <t>38042498-1</t>
  </si>
  <si>
    <t>2019-06-05T21:25:38.000-06:00</t>
  </si>
  <si>
    <t>2019-06-05T22:25:44.000-06:00</t>
  </si>
  <si>
    <t>KARINA NAVARRO</t>
  </si>
  <si>
    <t>1105 W la Quinta Dr</t>
  </si>
  <si>
    <t>Pharr</t>
  </si>
  <si>
    <t>MPS95G-0017</t>
  </si>
  <si>
    <t>21503529-000-000</t>
  </si>
  <si>
    <t>Madison Park Signature Purple Ladies Rose Frame Graphic 2 Piece Set</t>
  </si>
  <si>
    <t>38028471-1</t>
  </si>
  <si>
    <t>2019-06-05T12:04:16.000-06:00</t>
  </si>
  <si>
    <t>2019-06-05T12:56:04.000-06:00</t>
  </si>
  <si>
    <t>Chris Titsworth</t>
  </si>
  <si>
    <t>225 W 121st STreet</t>
  </si>
  <si>
    <t>Basement Apartment</t>
  </si>
  <si>
    <t>New York</t>
  </si>
  <si>
    <t>II95C-0072</t>
  </si>
  <si>
    <t>18913693-000-000</t>
  </si>
  <si>
    <t>INK+IVY 2-panel Black Dominos Black Gel Coat Printed On Canvas</t>
  </si>
  <si>
    <t>38005765-1</t>
  </si>
  <si>
    <t>2019-06-04T13:44:13.000-06:00</t>
  </si>
  <si>
    <t>2019-06-04T14:35:57.000-06:00</t>
  </si>
  <si>
    <t>Tracie Rosser</t>
  </si>
  <si>
    <t>2719 Crowsnest Dr</t>
  </si>
  <si>
    <t>Hobart</t>
  </si>
  <si>
    <t>IN</t>
  </si>
  <si>
    <t>MP40-6327</t>
  </si>
  <si>
    <t>15855802-000-034</t>
  </si>
  <si>
    <t>Madison Park Natalie Twisted Tab Lined Single Curtain Panel</t>
  </si>
  <si>
    <t>37990092-1</t>
  </si>
  <si>
    <t>2019-06-03T21:29:51.000-06:00</t>
  </si>
  <si>
    <t>2019-06-03T22:17:01.000-06:00</t>
  </si>
  <si>
    <t>B1</t>
  </si>
  <si>
    <t>37969447-1</t>
  </si>
  <si>
    <t>2019-06-03T10:37:45.000-06:00</t>
  </si>
  <si>
    <t>2019-06-03T11:31:04.000-06:00</t>
  </si>
  <si>
    <t>Doris Price</t>
  </si>
  <si>
    <t>674 Abbey Glen Way</t>
  </si>
  <si>
    <t>Hardeeville</t>
  </si>
  <si>
    <t>MP103-0237</t>
  </si>
  <si>
    <t>22525655-000-000</t>
  </si>
  <si>
    <t>Madison Park Jayne Spice Swivel Chair</t>
  </si>
  <si>
    <t>37958370-1</t>
  </si>
  <si>
    <t>2019-06-02T22:29:13.000-06:00</t>
  </si>
  <si>
    <t>2019-06-02T23:25:52.000-06:00</t>
  </si>
  <si>
    <t>Cheryl Moore</t>
  </si>
  <si>
    <t>1021 W Cumberland Dr</t>
  </si>
  <si>
    <t>Waukesha</t>
  </si>
  <si>
    <t>5DS10-0119</t>
  </si>
  <si>
    <t>27402516-000-001</t>
  </si>
  <si>
    <t>37955637-1</t>
  </si>
  <si>
    <t>2019-06-02T20:34:14.000-06:00</t>
  </si>
  <si>
    <t>2019-06-02T21:31:00.000-06:00</t>
  </si>
  <si>
    <t>Emily Gause</t>
  </si>
  <si>
    <t>503 Ivor St</t>
  </si>
  <si>
    <t>Nolensville</t>
  </si>
  <si>
    <t>TN</t>
  </si>
  <si>
    <t>MP120-0175</t>
  </si>
  <si>
    <t>21253665-000-000</t>
  </si>
  <si>
    <t>Madison Park Kayden Antique Bronze End Table</t>
  </si>
  <si>
    <t>37940971-1</t>
  </si>
  <si>
    <t>2019-06-02T13:31:48.000-06:00</t>
  </si>
  <si>
    <t>2019-06-02T14:26:06.000-06:00</t>
  </si>
  <si>
    <t>theresa smith</t>
  </si>
  <si>
    <t>18293 Sun Maiden Ct</t>
  </si>
  <si>
    <t>San Diego</t>
  </si>
  <si>
    <t>MP116-0354</t>
  </si>
  <si>
    <t>22959869-000-003</t>
  </si>
  <si>
    <t>Khaki-King</t>
  </si>
  <si>
    <t>37932029-1</t>
  </si>
  <si>
    <t>2019-06-02T08:59:32.000-06:00</t>
  </si>
  <si>
    <t>2019-06-02T09:55:58.000-06:00</t>
  </si>
  <si>
    <t>Kellie Landis</t>
  </si>
  <si>
    <t>835 Hill St Apt 3</t>
  </si>
  <si>
    <t>Santa Monica</t>
  </si>
  <si>
    <t>MP95C-0050</t>
  </si>
  <si>
    <t>18889601-000-000</t>
  </si>
  <si>
    <t>Madison Park Dusty Bloom Grey Embellished Printed Canvas</t>
  </si>
  <si>
    <t>254685899-1</t>
  </si>
  <si>
    <t>2019-05-31T10:46:11.000-06:00</t>
  </si>
  <si>
    <t>2019-05-31T11:45:57.000-06:00</t>
  </si>
  <si>
    <t>Rhonda Montgomery</t>
  </si>
  <si>
    <t>170 E Greene St Apt 28</t>
  </si>
  <si>
    <t>Waynesburg</t>
  </si>
  <si>
    <t>20842243-000-000</t>
  </si>
  <si>
    <t>INK+IVY Renu Light Brown Multi Dresser</t>
  </si>
  <si>
    <t>2019-05-31T07:25:58.000-06:00</t>
  </si>
  <si>
    <t>2019-05-31T08:15:54.000-06:00</t>
  </si>
  <si>
    <t>Barbarann Martin</t>
  </si>
  <si>
    <t>603 W Main St Apt 701</t>
  </si>
  <si>
    <t>Knoxville</t>
  </si>
  <si>
    <t>37871280-1</t>
  </si>
  <si>
    <t>2019-05-30T18:35:04.000-06:00</t>
  </si>
  <si>
    <t>2019-05-30T19:25:55.000-06:00</t>
  </si>
  <si>
    <t>Lacey Smith</t>
  </si>
  <si>
    <t>840 Madison Dr</t>
  </si>
  <si>
    <t>Lebanon</t>
  </si>
  <si>
    <t>MPS10-375</t>
  </si>
  <si>
    <t>29500246-000-000</t>
  </si>
  <si>
    <t>King-9Piece</t>
  </si>
  <si>
    <t>37890272-1</t>
  </si>
  <si>
    <t>2019-05-30T15:02:11.000-06:00</t>
  </si>
  <si>
    <t>2019-05-31T14:25:53.000-06:00</t>
  </si>
  <si>
    <t>LMID - C/O: Denise Martin</t>
  </si>
  <si>
    <t>Fairmont Miramar Hotel</t>
  </si>
  <si>
    <t>101 Wilshire Blvd</t>
  </si>
  <si>
    <t>MP30-2343</t>
  </si>
  <si>
    <t>18137743-000-002</t>
  </si>
  <si>
    <t>Navy</t>
  </si>
  <si>
    <t>MP30-2342</t>
  </si>
  <si>
    <t>18137743-000-001</t>
  </si>
  <si>
    <t>Aqua</t>
  </si>
  <si>
    <t>MP30-2341</t>
  </si>
  <si>
    <t>18137743-000-000</t>
  </si>
  <si>
    <t>Red</t>
  </si>
  <si>
    <t>2019-05-30T07:56:02.000-06:00</t>
  </si>
  <si>
    <t>2019-05-31T11:25:58.000-06:00</t>
  </si>
  <si>
    <t>kyle gunning</t>
  </si>
  <si>
    <t>1105 Outlett Mills Ct</t>
  </si>
  <si>
    <t>Catonsville</t>
  </si>
  <si>
    <t>MD</t>
  </si>
  <si>
    <t>17073211-000-002</t>
  </si>
  <si>
    <t>Black-72x72-Medallion/Striped</t>
  </si>
  <si>
    <t>37844054-1</t>
  </si>
  <si>
    <t>2019-05-29T17:51:57.000-06:00</t>
  </si>
  <si>
    <t>2019-05-29T18:41:05.000-06:00</t>
  </si>
  <si>
    <t>Renee Hamilton-Wilson</t>
  </si>
  <si>
    <t>1024 Cypress Creek Pkwy</t>
  </si>
  <si>
    <t>Smithfield</t>
  </si>
  <si>
    <t>2019-05-29T15:39:21.000-06:00</t>
  </si>
  <si>
    <t>2019-05-29T16:41:06.000-06:00</t>
  </si>
  <si>
    <t>marsha anderson</t>
  </si>
  <si>
    <t>2100 e. speedway blvd</t>
  </si>
  <si>
    <t># 43354</t>
  </si>
  <si>
    <t>Tucson</t>
  </si>
  <si>
    <t>AZ</t>
  </si>
  <si>
    <t>15459539-000-005</t>
  </si>
  <si>
    <t>Grey-72x72</t>
  </si>
  <si>
    <t>2019-05-28T23:02:39.000-06:00</t>
  </si>
  <si>
    <t>2019-05-29T00:00:56.000-06:00</t>
  </si>
  <si>
    <t>Marsha Cole</t>
  </si>
  <si>
    <t>6404 Upper Bridle Bend Dr</t>
  </si>
  <si>
    <t>MO</t>
  </si>
  <si>
    <t>19405596-000-000</t>
  </si>
  <si>
    <t>Full/Full-Queen/Queen</t>
  </si>
  <si>
    <t>2019-05-28T16:34:42.000-06:00</t>
  </si>
  <si>
    <t>2019-05-28T17:26:01.000-06:00</t>
  </si>
  <si>
    <t>Helen King</t>
  </si>
  <si>
    <t>701 Pepperstone Ct</t>
  </si>
  <si>
    <t>Fuquay Varina</t>
  </si>
  <si>
    <t>19948581-000-000</t>
  </si>
  <si>
    <t>Pink</t>
  </si>
  <si>
    <t>2019-05-28T01:26:19.000-06:00</t>
  </si>
  <si>
    <t>2019-05-28T02:25:42.000-06:00</t>
  </si>
  <si>
    <t>danielle white</t>
  </si>
  <si>
    <t>4400 W Sarah ST</t>
  </si>
  <si>
    <t>Apt 3</t>
  </si>
  <si>
    <t>burbank</t>
  </si>
  <si>
    <t>14266034-000-004</t>
  </si>
  <si>
    <t>Queen - Winter White</t>
  </si>
  <si>
    <t>2019-05-26T18:32:45.000-06:00</t>
  </si>
  <si>
    <t>2019-05-28T02:15:48.000-06:00</t>
  </si>
  <si>
    <t>Hillary Cramer</t>
  </si>
  <si>
    <t>C</t>
  </si>
  <si>
    <t>5307 Kalanianaole Hwy Apt C</t>
  </si>
  <si>
    <t>Honolulu</t>
  </si>
  <si>
    <t>HI</t>
  </si>
  <si>
    <t>29477996-000-000</t>
  </si>
  <si>
    <t>Madison Park Kyle 2-Light Silver Midcentury Wall Sconce</t>
  </si>
  <si>
    <t>38304928-1</t>
  </si>
  <si>
    <t>37860772-1</t>
  </si>
  <si>
    <r>
      <t xml:space="preserve"> VALID </t>
    </r>
    <r>
      <rPr>
        <sz val="12"/>
        <color theme="1"/>
        <rFont val="Times New Roman"/>
        <family val="1"/>
      </rPr>
      <t>- orders cancelled due to out of stock at the time of accepting orders. 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</si>
</sst>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"/>
    <numFmt numFmtId="165" formatCode="&quot;$&quot;#,##0.00;\(&quot;$&quot;#,##0.00\)"/>
    <numFmt numFmtId="166" formatCode="&quot;$&quot;#,##0.00;[Red]\(&quot;$&quot;#,##0.00\)"/>
    <numFmt numFmtId="167" formatCode="mm/d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</cellStyleXfs>
  <cellXfs count="35">
    <xf numFmtId="0" fontId="0" fillId="0" borderId="0" xfId="0"/>
    <xf numFmtId="0" fontId="0" fillId="0" borderId="0" xfId="0"/>
    <xf numFmtId="167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/>
    </xf>
    <xf numFmtId="0" fontId="1" fillId="0" borderId="0" xfId="0" applyFont="1" applyFill="1"/>
    <xf numFmtId="15" fontId="21" fillId="0" borderId="10" xfId="42" applyNumberFormat="1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center" wrapText="1"/>
    </xf>
    <xf numFmtId="0" fontId="21" fillId="0" borderId="10" xfId="42" applyFont="1" applyFill="1" applyBorder="1" applyAlignment="1">
      <alignment horizontal="left" vertical="center"/>
    </xf>
    <xf numFmtId="0" fontId="21" fillId="0" borderId="10" xfId="42" applyNumberFormat="1" applyFont="1" applyFill="1" applyBorder="1" applyAlignment="1">
      <alignment horizontal="center" vertical="center" wrapText="1"/>
    </xf>
    <xf numFmtId="15" fontId="21" fillId="0" borderId="10" xfId="42" applyNumberFormat="1" applyFont="1" applyFill="1" applyBorder="1" applyAlignment="1">
      <alignment horizontal="center" vertical="center" wrapText="1"/>
    </xf>
    <xf numFmtId="164" fontId="21" fillId="0" borderId="10" xfId="42" applyNumberFormat="1" applyFont="1" applyFill="1" applyBorder="1" applyAlignment="1">
      <alignment horizontal="right" vertical="center"/>
    </xf>
    <xf numFmtId="165" fontId="21" fillId="0" borderId="10" xfId="42" applyNumberFormat="1" applyFont="1" applyFill="1" applyBorder="1" applyAlignment="1">
      <alignment horizontal="right" vertical="center"/>
    </xf>
    <xf numFmtId="166" fontId="21" fillId="0" borderId="10" xfId="42" applyNumberFormat="1" applyFont="1" applyFill="1" applyBorder="1" applyAlignment="1">
      <alignment horizontal="right" vertical="center"/>
    </xf>
    <xf numFmtId="15" fontId="21" fillId="0" borderId="10" xfId="45" applyNumberFormat="1" applyFont="1" applyFill="1" applyBorder="1" applyAlignment="1">
      <alignment horizontal="center" vertical="top" wrapText="1"/>
    </xf>
    <xf numFmtId="0" fontId="21" fillId="0" borderId="10" xfId="45" applyFont="1" applyFill="1" applyBorder="1" applyAlignment="1">
      <alignment horizontal="center" vertical="center" wrapText="1"/>
    </xf>
    <xf numFmtId="0" fontId="21" fillId="0" borderId="10" xfId="45" applyFont="1" applyFill="1" applyBorder="1" applyAlignment="1">
      <alignment horizontal="left" vertical="center"/>
    </xf>
    <xf numFmtId="0" fontId="21" fillId="0" borderId="10" xfId="45" applyNumberFormat="1" applyFont="1" applyFill="1" applyBorder="1" applyAlignment="1">
      <alignment horizontal="center" vertical="center"/>
    </xf>
    <xf numFmtId="15" fontId="21" fillId="0" borderId="10" xfId="45" applyNumberFormat="1" applyFont="1" applyFill="1" applyBorder="1" applyAlignment="1">
      <alignment horizontal="center" vertical="center" wrapText="1"/>
    </xf>
    <xf numFmtId="164" fontId="21" fillId="0" borderId="10" xfId="45" applyNumberFormat="1" applyFont="1" applyFill="1" applyBorder="1" applyAlignment="1">
      <alignment horizontal="right" vertical="center"/>
    </xf>
    <xf numFmtId="165" fontId="21" fillId="0" borderId="10" xfId="45" applyNumberFormat="1" applyFont="1" applyFill="1" applyBorder="1" applyAlignment="1">
      <alignment horizontal="right" vertical="center"/>
    </xf>
    <xf numFmtId="166" fontId="21" fillId="0" borderId="10" xfId="45" applyNumberFormat="1" applyFont="1" applyFill="1" applyBorder="1" applyAlignment="1">
      <alignment horizontal="right" vertical="center"/>
    </xf>
    <xf numFmtId="0" fontId="21" fillId="0" borderId="10" xfId="45" applyNumberFormat="1" applyFont="1" applyFill="1" applyBorder="1" applyAlignment="1">
      <alignment horizontal="center" vertical="center" wrapText="1"/>
    </xf>
    <xf numFmtId="15" fontId="20" fillId="0" borderId="11" xfId="45" applyNumberFormat="1" applyFont="1" applyFill="1" applyBorder="1" applyAlignment="1">
      <alignment horizontal="left" vertical="center"/>
    </xf>
    <xf numFmtId="164" fontId="20" fillId="0" borderId="11" xfId="45" applyNumberFormat="1" applyFont="1" applyFill="1" applyBorder="1" applyAlignment="1">
      <alignment horizontal="right" vertical="center"/>
    </xf>
    <xf numFmtId="165" fontId="20" fillId="0" borderId="11" xfId="45" applyNumberFormat="1" applyFont="1" applyFill="1" applyBorder="1" applyAlignment="1">
      <alignment horizontal="right" vertical="center"/>
    </xf>
    <xf numFmtId="166" fontId="20" fillId="0" borderId="11" xfId="45" applyNumberFormat="1" applyFont="1" applyFill="1" applyBorder="1" applyAlignment="1">
      <alignment horizontal="right" vertical="center"/>
    </xf>
    <xf numFmtId="0" fontId="1" fillId="0" borderId="10" xfId="0" applyFont="1" applyFill="1" applyBorder="1"/>
    <xf numFmtId="0" fontId="21" fillId="0" borderId="10" xfId="42" applyFont="1" applyFill="1" applyBorder="1"/>
    <xf numFmtId="14" fontId="21" fillId="0" borderId="10" xfId="42" applyNumberFormat="1" applyFont="1" applyFill="1" applyBorder="1"/>
    <xf numFmtId="0" fontId="21" fillId="0" borderId="10" xfId="45" applyFont="1" applyFill="1" applyBorder="1"/>
    <xf numFmtId="14" fontId="1" fillId="0" borderId="10" xfId="0" applyNumberFormat="1" applyFont="1" applyFill="1" applyBorder="1"/>
    <xf numFmtId="0" fontId="21" fillId="0" borderId="10" xfId="45" applyFont="1" applyFill="1" applyBorder="1" applyAlignment="1">
      <alignment wrapText="1"/>
    </xf>
    <xf numFmtId="0" fontId="1" fillId="0" borderId="10" xfId="0" applyFont="1" applyFill="1" applyBorder="1" applyAlignment="1"/>
    <xf numFmtId="0" fontId="22" fillId="0" borderId="0" xfId="0" applyFont="1" applyAlignment="1">
      <alignment horizontal="left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2"/>
    <cellStyle name="Normal 3 2" xfId="45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selection activeCell="K10" sqref="K10"/>
    </sheetView>
  </sheetViews>
  <sheetFormatPr defaultColWidth="8.7109375" defaultRowHeight="15" x14ac:dyDescent="0.25"/>
  <cols>
    <col min="1" max="1" width="11.85546875" style="5" bestFit="1" customWidth="1"/>
    <col min="2" max="2" width="11.140625" style="5" bestFit="1" customWidth="1"/>
    <col min="3" max="3" width="26.28515625" style="5" customWidth="1"/>
    <col min="4" max="4" width="15.28515625" style="5" customWidth="1"/>
    <col min="5" max="5" width="15.5703125" style="5" bestFit="1" customWidth="1"/>
    <col min="6" max="6" width="11.42578125" style="5" bestFit="1" customWidth="1"/>
    <col min="7" max="7" width="8.85546875" style="5" bestFit="1" customWidth="1"/>
    <col min="8" max="8" width="9.140625" style="5" bestFit="1" customWidth="1"/>
    <col min="9" max="9" width="8.85546875" style="5" bestFit="1" customWidth="1"/>
    <col min="10" max="10" width="14.140625" style="5" customWidth="1"/>
    <col min="11" max="11" width="14.42578125" style="5" customWidth="1"/>
    <col min="12" max="12" width="5.85546875" style="5" bestFit="1" customWidth="1"/>
    <col min="13" max="13" width="9.42578125" style="5" bestFit="1" customWidth="1"/>
    <col min="14" max="14" width="5.85546875" style="5" bestFit="1" customWidth="1"/>
    <col min="15" max="16384" width="8.7109375" style="5"/>
  </cols>
  <sheetData>
    <row r="1" spans="1:1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70</v>
      </c>
      <c r="L1" s="4" t="s">
        <v>10</v>
      </c>
      <c r="M1" s="4" t="s">
        <v>11</v>
      </c>
      <c r="N1" s="4" t="s">
        <v>90</v>
      </c>
    </row>
    <row r="2" spans="1:15" ht="15.75" x14ac:dyDescent="0.25">
      <c r="A2" s="6">
        <v>43636</v>
      </c>
      <c r="B2" s="7"/>
      <c r="C2" s="8" t="s">
        <v>12</v>
      </c>
      <c r="D2" s="9">
        <v>255857274</v>
      </c>
      <c r="E2" s="7" t="s">
        <v>13</v>
      </c>
      <c r="F2" s="7"/>
      <c r="G2" s="10"/>
      <c r="H2" s="11">
        <v>1</v>
      </c>
      <c r="I2" s="12"/>
      <c r="J2" s="13">
        <v>-20</v>
      </c>
      <c r="K2" s="27" t="str">
        <f>VLOOKUP(D2,Sheet2!B:D,3,0)</f>
        <v>38261924-1</v>
      </c>
      <c r="L2" s="28">
        <v>71044</v>
      </c>
      <c r="M2" s="29">
        <v>43669</v>
      </c>
      <c r="N2" s="27">
        <v>79642</v>
      </c>
      <c r="O2" s="34" t="s">
        <v>612</v>
      </c>
    </row>
    <row r="3" spans="1:15" ht="15.75" x14ac:dyDescent="0.25">
      <c r="A3" s="6">
        <v>43634</v>
      </c>
      <c r="B3" s="7"/>
      <c r="C3" s="8" t="s">
        <v>14</v>
      </c>
      <c r="D3" s="9">
        <v>255859145</v>
      </c>
      <c r="E3" s="7" t="s">
        <v>13</v>
      </c>
      <c r="F3" s="7"/>
      <c r="G3" s="10"/>
      <c r="H3" s="11">
        <v>1</v>
      </c>
      <c r="I3" s="12"/>
      <c r="J3" s="13">
        <v>-20</v>
      </c>
      <c r="K3" s="27" t="str">
        <f>VLOOKUP(D3,Sheet2!B:D,3,0)</f>
        <v>38262702-1</v>
      </c>
      <c r="L3" s="28">
        <v>71044</v>
      </c>
      <c r="M3" s="29">
        <v>43669</v>
      </c>
      <c r="N3" s="27">
        <v>79642</v>
      </c>
      <c r="O3" s="34" t="s">
        <v>612</v>
      </c>
    </row>
    <row r="4" spans="1:15" ht="15.75" x14ac:dyDescent="0.25">
      <c r="A4" s="6">
        <v>43635</v>
      </c>
      <c r="B4" s="7"/>
      <c r="C4" s="8" t="s">
        <v>15</v>
      </c>
      <c r="D4" s="9">
        <v>255941486</v>
      </c>
      <c r="E4" s="7" t="s">
        <v>13</v>
      </c>
      <c r="F4" s="7"/>
      <c r="G4" s="10"/>
      <c r="H4" s="11">
        <v>1</v>
      </c>
      <c r="I4" s="12"/>
      <c r="J4" s="13">
        <v>-20</v>
      </c>
      <c r="K4" s="27" t="str">
        <f>VLOOKUP(D4,Sheet2!B:D,3,0)</f>
        <v>38290635-1</v>
      </c>
      <c r="L4" s="28">
        <v>71044</v>
      </c>
      <c r="M4" s="29">
        <v>43669</v>
      </c>
      <c r="N4" s="27">
        <v>79642</v>
      </c>
      <c r="O4" s="34" t="s">
        <v>612</v>
      </c>
    </row>
    <row r="5" spans="1:15" ht="15.75" x14ac:dyDescent="0.25">
      <c r="A5" s="6">
        <v>43636</v>
      </c>
      <c r="B5" s="7"/>
      <c r="C5" s="8" t="s">
        <v>16</v>
      </c>
      <c r="D5" s="9">
        <v>255943005</v>
      </c>
      <c r="E5" s="7" t="s">
        <v>13</v>
      </c>
      <c r="F5" s="7"/>
      <c r="G5" s="10"/>
      <c r="H5" s="11">
        <v>1</v>
      </c>
      <c r="I5" s="12"/>
      <c r="J5" s="13">
        <v>-20</v>
      </c>
      <c r="K5" s="27" t="str">
        <f>VLOOKUP(D5,Sheet2!B:D,3,0)</f>
        <v>38326687-1</v>
      </c>
      <c r="L5" s="28">
        <v>71044</v>
      </c>
      <c r="M5" s="29">
        <v>43669</v>
      </c>
      <c r="N5" s="27">
        <v>79642</v>
      </c>
      <c r="O5" s="34" t="s">
        <v>612</v>
      </c>
    </row>
    <row r="6" spans="1:15" ht="15.75" x14ac:dyDescent="0.25">
      <c r="A6" s="6">
        <v>43636</v>
      </c>
      <c r="B6" s="7"/>
      <c r="C6" s="8" t="s">
        <v>17</v>
      </c>
      <c r="D6" s="9">
        <v>255985348</v>
      </c>
      <c r="E6" s="7" t="s">
        <v>13</v>
      </c>
      <c r="F6" s="7"/>
      <c r="G6" s="10"/>
      <c r="H6" s="11">
        <v>1</v>
      </c>
      <c r="I6" s="12"/>
      <c r="J6" s="13">
        <v>-20</v>
      </c>
      <c r="K6" s="27" t="s">
        <v>610</v>
      </c>
      <c r="L6" s="28">
        <v>71044</v>
      </c>
      <c r="M6" s="29">
        <v>43669</v>
      </c>
      <c r="N6" s="27">
        <v>79642</v>
      </c>
      <c r="O6" s="34" t="s">
        <v>612</v>
      </c>
    </row>
    <row r="7" spans="1:15" ht="15.75" x14ac:dyDescent="0.25">
      <c r="A7" s="6">
        <v>43636</v>
      </c>
      <c r="B7" s="7"/>
      <c r="C7" s="8" t="s">
        <v>18</v>
      </c>
      <c r="D7" s="9">
        <v>256001378</v>
      </c>
      <c r="E7" s="7" t="s">
        <v>13</v>
      </c>
      <c r="F7" s="7"/>
      <c r="G7" s="10"/>
      <c r="H7" s="11">
        <v>1</v>
      </c>
      <c r="I7" s="12"/>
      <c r="J7" s="13">
        <v>-20</v>
      </c>
      <c r="K7" s="27" t="str">
        <f>VLOOKUP(D7,Sheet2!B:D,3,0)</f>
        <v>38310109-1</v>
      </c>
      <c r="L7" s="28">
        <v>71044</v>
      </c>
      <c r="M7" s="29">
        <v>43669</v>
      </c>
      <c r="N7" s="27">
        <v>79642</v>
      </c>
      <c r="O7" s="34" t="s">
        <v>612</v>
      </c>
    </row>
    <row r="8" spans="1:15" ht="15.75" x14ac:dyDescent="0.25">
      <c r="A8" s="6">
        <v>43636</v>
      </c>
      <c r="B8" s="7"/>
      <c r="C8" s="8" t="s">
        <v>19</v>
      </c>
      <c r="D8" s="9">
        <v>256011504</v>
      </c>
      <c r="E8" s="7" t="s">
        <v>13</v>
      </c>
      <c r="F8" s="7"/>
      <c r="G8" s="10"/>
      <c r="H8" s="11">
        <v>1</v>
      </c>
      <c r="I8" s="12"/>
      <c r="J8" s="13">
        <v>-20</v>
      </c>
      <c r="K8" s="27" t="str">
        <f>VLOOKUP(D8,Sheet2!B:D,3,0)</f>
        <v>38313755-1</v>
      </c>
      <c r="L8" s="28">
        <v>71044</v>
      </c>
      <c r="M8" s="29">
        <v>43669</v>
      </c>
      <c r="N8" s="27">
        <v>79642</v>
      </c>
      <c r="O8" s="34" t="s">
        <v>612</v>
      </c>
    </row>
    <row r="9" spans="1:15" ht="15.75" x14ac:dyDescent="0.25">
      <c r="A9" s="6">
        <v>43634</v>
      </c>
      <c r="B9" s="7"/>
      <c r="C9" s="8" t="s">
        <v>20</v>
      </c>
      <c r="D9" s="9">
        <v>256116735</v>
      </c>
      <c r="E9" s="7" t="s">
        <v>13</v>
      </c>
      <c r="F9" s="7"/>
      <c r="G9" s="10"/>
      <c r="H9" s="11">
        <v>1</v>
      </c>
      <c r="I9" s="12"/>
      <c r="J9" s="13">
        <v>-20</v>
      </c>
      <c r="K9" s="27" t="str">
        <f>VLOOKUP(D9,Sheet2!B:D,3,0)</f>
        <v>38349729-1</v>
      </c>
      <c r="L9" s="28">
        <v>71044</v>
      </c>
      <c r="M9" s="29">
        <v>43669</v>
      </c>
      <c r="N9" s="27">
        <v>79642</v>
      </c>
      <c r="O9" s="34" t="s">
        <v>612</v>
      </c>
    </row>
    <row r="10" spans="1:15" ht="15.75" x14ac:dyDescent="0.25">
      <c r="A10" s="6">
        <v>43637</v>
      </c>
      <c r="B10" s="7"/>
      <c r="C10" s="8" t="s">
        <v>21</v>
      </c>
      <c r="D10" s="9">
        <v>256156747</v>
      </c>
      <c r="E10" s="7" t="s">
        <v>13</v>
      </c>
      <c r="F10" s="7"/>
      <c r="G10" s="10"/>
      <c r="H10" s="11">
        <v>1</v>
      </c>
      <c r="I10" s="12"/>
      <c r="J10" s="13">
        <v>-20</v>
      </c>
      <c r="K10" s="27" t="str">
        <f>VLOOKUP(D10,Sheet2!B:D,3,0)</f>
        <v>38362890-1</v>
      </c>
      <c r="L10" s="28">
        <v>71044</v>
      </c>
      <c r="M10" s="29">
        <v>43669</v>
      </c>
      <c r="N10" s="27">
        <v>79642</v>
      </c>
      <c r="O10" s="34" t="s">
        <v>612</v>
      </c>
    </row>
    <row r="11" spans="1:15" ht="15.75" x14ac:dyDescent="0.25">
      <c r="A11" s="6">
        <v>43637</v>
      </c>
      <c r="B11" s="7"/>
      <c r="C11" s="8" t="s">
        <v>22</v>
      </c>
      <c r="D11" s="9">
        <v>256211020</v>
      </c>
      <c r="E11" s="7" t="s">
        <v>13</v>
      </c>
      <c r="F11" s="7"/>
      <c r="G11" s="10"/>
      <c r="H11" s="11">
        <v>1</v>
      </c>
      <c r="I11" s="12"/>
      <c r="J11" s="13">
        <v>-20</v>
      </c>
      <c r="K11" s="27" t="str">
        <f>VLOOKUP(D11,Sheet2!B:D,3,0)</f>
        <v>38381651-1</v>
      </c>
      <c r="L11" s="28">
        <v>71044</v>
      </c>
      <c r="M11" s="29">
        <v>43669</v>
      </c>
      <c r="N11" s="27">
        <v>79642</v>
      </c>
      <c r="O11" s="34" t="s">
        <v>612</v>
      </c>
    </row>
    <row r="12" spans="1:15" ht="15.75" x14ac:dyDescent="0.25">
      <c r="A12" s="6">
        <v>43636</v>
      </c>
      <c r="B12" s="7"/>
      <c r="C12" s="8" t="s">
        <v>23</v>
      </c>
      <c r="D12" s="9">
        <v>256228211</v>
      </c>
      <c r="E12" s="7" t="s">
        <v>13</v>
      </c>
      <c r="F12" s="7"/>
      <c r="G12" s="10"/>
      <c r="H12" s="11">
        <v>1</v>
      </c>
      <c r="I12" s="12"/>
      <c r="J12" s="13">
        <v>-20</v>
      </c>
      <c r="K12" s="27" t="str">
        <f>VLOOKUP(D12,Sheet2!B:D,3,0)</f>
        <v>38387364-1</v>
      </c>
      <c r="L12" s="28">
        <v>71044</v>
      </c>
      <c r="M12" s="29">
        <v>43669</v>
      </c>
      <c r="N12" s="27">
        <v>79642</v>
      </c>
      <c r="O12" s="34" t="s">
        <v>612</v>
      </c>
    </row>
    <row r="13" spans="1:15" ht="15.75" x14ac:dyDescent="0.25">
      <c r="A13" s="6">
        <v>43636</v>
      </c>
      <c r="B13" s="7"/>
      <c r="C13" s="8" t="s">
        <v>24</v>
      </c>
      <c r="D13" s="9">
        <v>256262292</v>
      </c>
      <c r="E13" s="7" t="s">
        <v>13</v>
      </c>
      <c r="F13" s="7"/>
      <c r="G13" s="10"/>
      <c r="H13" s="11">
        <v>1</v>
      </c>
      <c r="I13" s="12"/>
      <c r="J13" s="13">
        <v>-20</v>
      </c>
      <c r="K13" s="27" t="str">
        <f>VLOOKUP(D13,Sheet2!B:D,3,0)</f>
        <v>38399383-1</v>
      </c>
      <c r="L13" s="28">
        <v>71044</v>
      </c>
      <c r="M13" s="29">
        <v>43669</v>
      </c>
      <c r="N13" s="27">
        <v>79642</v>
      </c>
      <c r="O13" s="34" t="s">
        <v>612</v>
      </c>
    </row>
    <row r="14" spans="1:15" ht="15.75" x14ac:dyDescent="0.25">
      <c r="A14" s="6">
        <v>43637</v>
      </c>
      <c r="B14" s="7"/>
      <c r="C14" s="8" t="s">
        <v>25</v>
      </c>
      <c r="D14" s="9">
        <v>256278430</v>
      </c>
      <c r="E14" s="7" t="s">
        <v>13</v>
      </c>
      <c r="F14" s="7"/>
      <c r="G14" s="10"/>
      <c r="H14" s="11">
        <v>1</v>
      </c>
      <c r="I14" s="12"/>
      <c r="J14" s="13">
        <v>-20</v>
      </c>
      <c r="K14" s="27" t="str">
        <f>VLOOKUP(D14,Sheet2!B:D,3,0)</f>
        <v>38405105-1</v>
      </c>
      <c r="L14" s="28">
        <v>71044</v>
      </c>
      <c r="M14" s="29">
        <v>43669</v>
      </c>
      <c r="N14" s="27">
        <v>79642</v>
      </c>
      <c r="O14" s="34" t="s">
        <v>612</v>
      </c>
    </row>
    <row r="15" spans="1:15" ht="15.75" x14ac:dyDescent="0.25">
      <c r="A15" s="14">
        <v>43615</v>
      </c>
      <c r="B15" s="15"/>
      <c r="C15" s="16" t="s">
        <v>26</v>
      </c>
      <c r="D15" s="17">
        <v>253902486</v>
      </c>
      <c r="E15" s="15" t="s">
        <v>13</v>
      </c>
      <c r="F15" s="15"/>
      <c r="G15" s="18"/>
      <c r="H15" s="19">
        <v>1</v>
      </c>
      <c r="I15" s="20"/>
      <c r="J15" s="21">
        <v>-20</v>
      </c>
      <c r="K15" s="30" t="s">
        <v>27</v>
      </c>
      <c r="L15" s="27">
        <v>68302</v>
      </c>
      <c r="M15" s="31">
        <v>43648</v>
      </c>
      <c r="N15" s="27">
        <v>78929</v>
      </c>
      <c r="O15" s="34" t="s">
        <v>612</v>
      </c>
    </row>
    <row r="16" spans="1:15" ht="15.75" x14ac:dyDescent="0.25">
      <c r="A16" s="14">
        <v>43614</v>
      </c>
      <c r="B16" s="15"/>
      <c r="C16" s="16" t="s">
        <v>28</v>
      </c>
      <c r="D16" s="17">
        <v>253920129</v>
      </c>
      <c r="E16" s="15" t="s">
        <v>13</v>
      </c>
      <c r="F16" s="15"/>
      <c r="G16" s="18"/>
      <c r="H16" s="19">
        <v>1</v>
      </c>
      <c r="I16" s="20"/>
      <c r="J16" s="21">
        <v>-20</v>
      </c>
      <c r="K16" s="30" t="s">
        <v>71</v>
      </c>
      <c r="L16" s="27">
        <v>68302</v>
      </c>
      <c r="M16" s="31">
        <v>43648</v>
      </c>
      <c r="N16" s="27">
        <v>78929</v>
      </c>
      <c r="O16" s="34" t="s">
        <v>612</v>
      </c>
    </row>
    <row r="17" spans="1:15" ht="15.75" x14ac:dyDescent="0.25">
      <c r="A17" s="14">
        <v>43613</v>
      </c>
      <c r="B17" s="15"/>
      <c r="C17" s="16" t="s">
        <v>29</v>
      </c>
      <c r="D17" s="17">
        <v>253971603</v>
      </c>
      <c r="E17" s="15" t="s">
        <v>13</v>
      </c>
      <c r="F17" s="15"/>
      <c r="G17" s="18"/>
      <c r="H17" s="19">
        <v>1</v>
      </c>
      <c r="I17" s="20"/>
      <c r="J17" s="21">
        <v>-20</v>
      </c>
      <c r="K17" s="30" t="s">
        <v>72</v>
      </c>
      <c r="L17" s="27">
        <v>68302</v>
      </c>
      <c r="M17" s="31">
        <v>43648</v>
      </c>
      <c r="N17" s="27">
        <v>78929</v>
      </c>
      <c r="O17" s="34" t="s">
        <v>612</v>
      </c>
    </row>
    <row r="18" spans="1:15" ht="15.75" x14ac:dyDescent="0.25">
      <c r="A18" s="14">
        <v>43613</v>
      </c>
      <c r="B18" s="15"/>
      <c r="C18" s="16" t="s">
        <v>30</v>
      </c>
      <c r="D18" s="17">
        <v>253985118</v>
      </c>
      <c r="E18" s="15" t="s">
        <v>13</v>
      </c>
      <c r="F18" s="15"/>
      <c r="G18" s="18"/>
      <c r="H18" s="19">
        <v>1</v>
      </c>
      <c r="I18" s="20"/>
      <c r="J18" s="21">
        <v>-20</v>
      </c>
      <c r="K18" s="30" t="s">
        <v>31</v>
      </c>
      <c r="L18" s="27">
        <v>68302</v>
      </c>
      <c r="M18" s="31">
        <v>43648</v>
      </c>
      <c r="N18" s="27">
        <v>78929</v>
      </c>
      <c r="O18" s="34" t="s">
        <v>612</v>
      </c>
    </row>
    <row r="19" spans="1:15" ht="15.75" x14ac:dyDescent="0.25">
      <c r="A19" s="14">
        <v>43614</v>
      </c>
      <c r="B19" s="15"/>
      <c r="C19" s="16" t="s">
        <v>32</v>
      </c>
      <c r="D19" s="17">
        <v>254048950</v>
      </c>
      <c r="E19" s="15" t="s">
        <v>13</v>
      </c>
      <c r="F19" s="15"/>
      <c r="G19" s="18"/>
      <c r="H19" s="19">
        <v>1</v>
      </c>
      <c r="I19" s="20"/>
      <c r="J19" s="21">
        <v>-20</v>
      </c>
      <c r="K19" s="30" t="s">
        <v>33</v>
      </c>
      <c r="L19" s="27">
        <v>68302</v>
      </c>
      <c r="M19" s="31">
        <v>43648</v>
      </c>
      <c r="N19" s="27">
        <v>78929</v>
      </c>
      <c r="O19" s="34" t="s">
        <v>612</v>
      </c>
    </row>
    <row r="20" spans="1:15" ht="15.75" x14ac:dyDescent="0.25">
      <c r="A20" s="14">
        <v>43613</v>
      </c>
      <c r="B20" s="15"/>
      <c r="C20" s="16" t="s">
        <v>34</v>
      </c>
      <c r="D20" s="17">
        <v>254083753</v>
      </c>
      <c r="E20" s="15" t="s">
        <v>13</v>
      </c>
      <c r="F20" s="15"/>
      <c r="G20" s="18"/>
      <c r="H20" s="19">
        <v>1</v>
      </c>
      <c r="I20" s="20"/>
      <c r="J20" s="21">
        <v>-20</v>
      </c>
      <c r="K20" s="30" t="s">
        <v>73</v>
      </c>
      <c r="L20" s="27">
        <v>68302</v>
      </c>
      <c r="M20" s="31">
        <v>43648</v>
      </c>
      <c r="N20" s="27">
        <v>78929</v>
      </c>
      <c r="O20" s="34" t="s">
        <v>612</v>
      </c>
    </row>
    <row r="21" spans="1:15" ht="15.75" x14ac:dyDescent="0.25">
      <c r="A21" s="14">
        <v>43613</v>
      </c>
      <c r="B21" s="15"/>
      <c r="C21" s="16" t="s">
        <v>35</v>
      </c>
      <c r="D21" s="17">
        <v>254086242</v>
      </c>
      <c r="E21" s="15" t="s">
        <v>13</v>
      </c>
      <c r="F21" s="15"/>
      <c r="G21" s="18"/>
      <c r="H21" s="19">
        <v>1</v>
      </c>
      <c r="I21" s="20"/>
      <c r="J21" s="21">
        <v>-20</v>
      </c>
      <c r="K21" s="30" t="s">
        <v>74</v>
      </c>
      <c r="L21" s="27">
        <v>68302</v>
      </c>
      <c r="M21" s="31">
        <v>43648</v>
      </c>
      <c r="N21" s="27">
        <v>78929</v>
      </c>
      <c r="O21" s="34" t="s">
        <v>612</v>
      </c>
    </row>
    <row r="22" spans="1:15" ht="15.75" x14ac:dyDescent="0.25">
      <c r="A22" s="14">
        <v>43614</v>
      </c>
      <c r="B22" s="15"/>
      <c r="C22" s="16" t="s">
        <v>36</v>
      </c>
      <c r="D22" s="17">
        <v>254086717</v>
      </c>
      <c r="E22" s="15" t="s">
        <v>13</v>
      </c>
      <c r="F22" s="15"/>
      <c r="G22" s="18"/>
      <c r="H22" s="19">
        <v>1</v>
      </c>
      <c r="I22" s="20"/>
      <c r="J22" s="21">
        <v>-20</v>
      </c>
      <c r="K22" s="32" t="s">
        <v>75</v>
      </c>
      <c r="L22" s="27">
        <v>68302</v>
      </c>
      <c r="M22" s="31">
        <v>43648</v>
      </c>
      <c r="N22" s="27">
        <v>78929</v>
      </c>
      <c r="O22" s="34" t="s">
        <v>612</v>
      </c>
    </row>
    <row r="23" spans="1:15" ht="15.75" x14ac:dyDescent="0.25">
      <c r="A23" s="14">
        <v>43613</v>
      </c>
      <c r="B23" s="15"/>
      <c r="C23" s="16" t="s">
        <v>37</v>
      </c>
      <c r="D23" s="17">
        <v>254112420</v>
      </c>
      <c r="E23" s="15" t="s">
        <v>13</v>
      </c>
      <c r="F23" s="15"/>
      <c r="G23" s="18"/>
      <c r="H23" s="19">
        <v>1</v>
      </c>
      <c r="I23" s="20"/>
      <c r="J23" s="21">
        <v>-20</v>
      </c>
      <c r="K23" s="30" t="s">
        <v>38</v>
      </c>
      <c r="L23" s="27">
        <v>68302</v>
      </c>
      <c r="M23" s="31">
        <v>43648</v>
      </c>
      <c r="N23" s="27">
        <v>78929</v>
      </c>
      <c r="O23" s="34" t="s">
        <v>612</v>
      </c>
    </row>
    <row r="24" spans="1:15" ht="15.75" x14ac:dyDescent="0.25">
      <c r="A24" s="14">
        <v>43613</v>
      </c>
      <c r="B24" s="15"/>
      <c r="C24" s="16" t="s">
        <v>40</v>
      </c>
      <c r="D24" s="17">
        <v>254126069</v>
      </c>
      <c r="E24" s="15" t="s">
        <v>13</v>
      </c>
      <c r="F24" s="15"/>
      <c r="G24" s="18"/>
      <c r="H24" s="19">
        <v>1</v>
      </c>
      <c r="I24" s="20"/>
      <c r="J24" s="21">
        <v>-20</v>
      </c>
      <c r="K24" s="30" t="s">
        <v>41</v>
      </c>
      <c r="L24" s="27">
        <v>68302</v>
      </c>
      <c r="M24" s="31">
        <v>43648</v>
      </c>
      <c r="N24" s="27">
        <v>78929</v>
      </c>
      <c r="O24" s="34" t="s">
        <v>612</v>
      </c>
    </row>
    <row r="25" spans="1:15" ht="15.75" x14ac:dyDescent="0.25">
      <c r="A25" s="14">
        <v>43614</v>
      </c>
      <c r="B25" s="15"/>
      <c r="C25" s="16" t="s">
        <v>42</v>
      </c>
      <c r="D25" s="17">
        <v>254170132</v>
      </c>
      <c r="E25" s="15" t="s">
        <v>13</v>
      </c>
      <c r="F25" s="15"/>
      <c r="G25" s="18"/>
      <c r="H25" s="19">
        <v>1</v>
      </c>
      <c r="I25" s="20"/>
      <c r="J25" s="21">
        <v>-20</v>
      </c>
      <c r="K25" s="30" t="s">
        <v>43</v>
      </c>
      <c r="L25" s="27">
        <v>68302</v>
      </c>
      <c r="M25" s="31">
        <v>43648</v>
      </c>
      <c r="N25" s="27">
        <v>78929</v>
      </c>
      <c r="O25" s="34" t="s">
        <v>612</v>
      </c>
    </row>
    <row r="26" spans="1:15" ht="15.75" x14ac:dyDescent="0.25">
      <c r="A26" s="14">
        <v>43613</v>
      </c>
      <c r="B26" s="15"/>
      <c r="C26" s="16" t="s">
        <v>44</v>
      </c>
      <c r="D26" s="17">
        <v>254219990</v>
      </c>
      <c r="E26" s="15" t="s">
        <v>13</v>
      </c>
      <c r="F26" s="15"/>
      <c r="G26" s="18"/>
      <c r="H26" s="19">
        <v>1</v>
      </c>
      <c r="I26" s="20"/>
      <c r="J26" s="21">
        <v>-20</v>
      </c>
      <c r="K26" s="30" t="s">
        <v>45</v>
      </c>
      <c r="L26" s="27">
        <v>68302</v>
      </c>
      <c r="M26" s="31">
        <v>43648</v>
      </c>
      <c r="N26" s="27">
        <v>78929</v>
      </c>
      <c r="O26" s="34" t="s">
        <v>612</v>
      </c>
    </row>
    <row r="27" spans="1:15" ht="15.75" x14ac:dyDescent="0.25">
      <c r="A27" s="14">
        <v>43614</v>
      </c>
      <c r="B27" s="15"/>
      <c r="C27" s="16" t="s">
        <v>46</v>
      </c>
      <c r="D27" s="17">
        <v>254227358</v>
      </c>
      <c r="E27" s="15" t="s">
        <v>13</v>
      </c>
      <c r="F27" s="15"/>
      <c r="G27" s="18"/>
      <c r="H27" s="19">
        <v>1</v>
      </c>
      <c r="I27" s="20"/>
      <c r="J27" s="21">
        <v>-20</v>
      </c>
      <c r="K27" s="30" t="s">
        <v>47</v>
      </c>
      <c r="L27" s="27">
        <v>68302</v>
      </c>
      <c r="M27" s="31">
        <v>43648</v>
      </c>
      <c r="N27" s="27">
        <v>78929</v>
      </c>
      <c r="O27" s="34" t="s">
        <v>612</v>
      </c>
    </row>
    <row r="28" spans="1:15" ht="15.75" x14ac:dyDescent="0.25">
      <c r="A28" s="14">
        <v>43613</v>
      </c>
      <c r="B28" s="15"/>
      <c r="C28" s="16" t="s">
        <v>49</v>
      </c>
      <c r="D28" s="17">
        <v>254235186</v>
      </c>
      <c r="E28" s="15" t="s">
        <v>13</v>
      </c>
      <c r="F28" s="15"/>
      <c r="G28" s="18"/>
      <c r="H28" s="19">
        <v>1</v>
      </c>
      <c r="I28" s="20"/>
      <c r="J28" s="21">
        <v>-20</v>
      </c>
      <c r="K28" s="30" t="s">
        <v>50</v>
      </c>
      <c r="L28" s="27">
        <v>68302</v>
      </c>
      <c r="M28" s="31">
        <v>43648</v>
      </c>
      <c r="N28" s="27">
        <v>78929</v>
      </c>
      <c r="O28" s="34" t="s">
        <v>612</v>
      </c>
    </row>
    <row r="29" spans="1:15" ht="15.75" x14ac:dyDescent="0.25">
      <c r="A29" s="14">
        <v>43615</v>
      </c>
      <c r="B29" s="15"/>
      <c r="C29" s="16" t="s">
        <v>51</v>
      </c>
      <c r="D29" s="17">
        <v>254430221</v>
      </c>
      <c r="E29" s="15" t="s">
        <v>13</v>
      </c>
      <c r="F29" s="15"/>
      <c r="G29" s="18"/>
      <c r="H29" s="19">
        <v>1</v>
      </c>
      <c r="I29" s="20"/>
      <c r="J29" s="21">
        <v>-20</v>
      </c>
      <c r="K29" s="30" t="s">
        <v>52</v>
      </c>
      <c r="L29" s="27">
        <v>68302</v>
      </c>
      <c r="M29" s="31">
        <v>43648</v>
      </c>
      <c r="N29" s="27">
        <v>78929</v>
      </c>
      <c r="O29" s="34" t="s">
        <v>612</v>
      </c>
    </row>
    <row r="30" spans="1:15" ht="15.75" x14ac:dyDescent="0.25">
      <c r="A30" s="14">
        <v>43614</v>
      </c>
      <c r="B30" s="15"/>
      <c r="C30" s="16" t="s">
        <v>54</v>
      </c>
      <c r="D30" s="17">
        <v>254485781</v>
      </c>
      <c r="E30" s="15" t="s">
        <v>13</v>
      </c>
      <c r="F30" s="15"/>
      <c r="G30" s="18"/>
      <c r="H30" s="19">
        <v>1</v>
      </c>
      <c r="I30" s="20"/>
      <c r="J30" s="21">
        <v>-20</v>
      </c>
      <c r="K30" s="30" t="s">
        <v>55</v>
      </c>
      <c r="L30" s="27">
        <v>68302</v>
      </c>
      <c r="M30" s="31">
        <v>43648</v>
      </c>
      <c r="N30" s="27">
        <v>78929</v>
      </c>
      <c r="O30" s="34" t="s">
        <v>612</v>
      </c>
    </row>
    <row r="31" spans="1:15" ht="15.75" x14ac:dyDescent="0.25">
      <c r="A31" s="14">
        <v>43614</v>
      </c>
      <c r="B31" s="15"/>
      <c r="C31" s="16" t="s">
        <v>56</v>
      </c>
      <c r="D31" s="17">
        <v>254512045</v>
      </c>
      <c r="E31" s="15" t="s">
        <v>13</v>
      </c>
      <c r="F31" s="15"/>
      <c r="G31" s="18"/>
      <c r="H31" s="19">
        <v>1</v>
      </c>
      <c r="I31" s="20"/>
      <c r="J31" s="21">
        <v>-20</v>
      </c>
      <c r="K31" s="30" t="s">
        <v>57</v>
      </c>
      <c r="L31" s="27">
        <v>68302</v>
      </c>
      <c r="M31" s="31">
        <v>43648</v>
      </c>
      <c r="N31" s="27">
        <v>78929</v>
      </c>
      <c r="O31" s="34" t="s">
        <v>612</v>
      </c>
    </row>
    <row r="32" spans="1:15" ht="15.75" x14ac:dyDescent="0.25">
      <c r="A32" s="14">
        <v>43615</v>
      </c>
      <c r="B32" s="15"/>
      <c r="C32" s="16" t="s">
        <v>59</v>
      </c>
      <c r="D32" s="17">
        <v>254556486</v>
      </c>
      <c r="E32" s="15" t="s">
        <v>13</v>
      </c>
      <c r="F32" s="15"/>
      <c r="G32" s="18"/>
      <c r="H32" s="19">
        <v>1</v>
      </c>
      <c r="I32" s="20"/>
      <c r="J32" s="21">
        <v>-20</v>
      </c>
      <c r="K32" s="30" t="s">
        <v>76</v>
      </c>
      <c r="L32" s="27">
        <v>68302</v>
      </c>
      <c r="M32" s="31">
        <v>43648</v>
      </c>
      <c r="N32" s="27">
        <v>78929</v>
      </c>
      <c r="O32" s="34" t="s">
        <v>612</v>
      </c>
    </row>
    <row r="33" spans="1:15" ht="15.75" x14ac:dyDescent="0.25">
      <c r="A33" s="14">
        <v>43615</v>
      </c>
      <c r="B33" s="15"/>
      <c r="C33" s="16" t="s">
        <v>60</v>
      </c>
      <c r="D33" s="17">
        <v>254558367</v>
      </c>
      <c r="E33" s="15" t="s">
        <v>13</v>
      </c>
      <c r="F33" s="15"/>
      <c r="G33" s="18"/>
      <c r="H33" s="19">
        <v>1</v>
      </c>
      <c r="I33" s="20"/>
      <c r="J33" s="21">
        <v>-20</v>
      </c>
      <c r="K33" s="30" t="s">
        <v>61</v>
      </c>
      <c r="L33" s="27">
        <v>68302</v>
      </c>
      <c r="M33" s="31">
        <v>43648</v>
      </c>
      <c r="N33" s="27">
        <v>78929</v>
      </c>
      <c r="O33" s="34" t="s">
        <v>612</v>
      </c>
    </row>
    <row r="34" spans="1:15" ht="15.75" x14ac:dyDescent="0.25">
      <c r="A34" s="14">
        <v>43616</v>
      </c>
      <c r="B34" s="15"/>
      <c r="C34" s="16" t="s">
        <v>63</v>
      </c>
      <c r="D34" s="17">
        <v>254600795</v>
      </c>
      <c r="E34" s="15" t="s">
        <v>13</v>
      </c>
      <c r="F34" s="15"/>
      <c r="G34" s="18"/>
      <c r="H34" s="19">
        <v>1</v>
      </c>
      <c r="I34" s="20"/>
      <c r="J34" s="21">
        <v>-20</v>
      </c>
      <c r="K34" s="30" t="s">
        <v>64</v>
      </c>
      <c r="L34" s="27">
        <v>68302</v>
      </c>
      <c r="M34" s="31">
        <v>43648</v>
      </c>
      <c r="N34" s="27">
        <v>78929</v>
      </c>
      <c r="O34" s="34" t="s">
        <v>612</v>
      </c>
    </row>
    <row r="35" spans="1:15" ht="15.75" x14ac:dyDescent="0.25">
      <c r="A35" s="14">
        <v>43616</v>
      </c>
      <c r="B35" s="15"/>
      <c r="C35" s="16" t="s">
        <v>66</v>
      </c>
      <c r="D35" s="17">
        <v>254671398</v>
      </c>
      <c r="E35" s="15" t="s">
        <v>13</v>
      </c>
      <c r="F35" s="15"/>
      <c r="G35" s="18"/>
      <c r="H35" s="19">
        <v>1</v>
      </c>
      <c r="I35" s="20"/>
      <c r="J35" s="21">
        <v>-20</v>
      </c>
      <c r="K35" s="30" t="s">
        <v>67</v>
      </c>
      <c r="L35" s="27">
        <v>68302</v>
      </c>
      <c r="M35" s="31">
        <v>43648</v>
      </c>
      <c r="N35" s="27">
        <v>78929</v>
      </c>
      <c r="O35" s="34" t="s">
        <v>612</v>
      </c>
    </row>
    <row r="36" spans="1:15" ht="15.75" x14ac:dyDescent="0.25">
      <c r="A36" s="14">
        <v>43616</v>
      </c>
      <c r="B36" s="15"/>
      <c r="C36" s="16" t="s">
        <v>69</v>
      </c>
      <c r="D36" s="17">
        <v>254685899</v>
      </c>
      <c r="E36" s="15" t="s">
        <v>13</v>
      </c>
      <c r="F36" s="15"/>
      <c r="G36" s="18"/>
      <c r="H36" s="19">
        <v>1</v>
      </c>
      <c r="I36" s="20"/>
      <c r="J36" s="21">
        <v>-20</v>
      </c>
      <c r="K36" s="30" t="s">
        <v>77</v>
      </c>
      <c r="L36" s="27">
        <v>68302</v>
      </c>
      <c r="M36" s="31">
        <v>43648</v>
      </c>
      <c r="N36" s="27">
        <v>78929</v>
      </c>
      <c r="O36" s="34" t="s">
        <v>612</v>
      </c>
    </row>
    <row r="37" spans="1:15" ht="15.75" x14ac:dyDescent="0.25">
      <c r="A37" s="14">
        <v>43622</v>
      </c>
      <c r="B37" s="15"/>
      <c r="C37" s="16" t="s">
        <v>78</v>
      </c>
      <c r="D37" s="22">
        <v>254567471</v>
      </c>
      <c r="E37" s="15" t="s">
        <v>13</v>
      </c>
      <c r="F37" s="15"/>
      <c r="G37" s="18"/>
      <c r="H37" s="19">
        <v>1</v>
      </c>
      <c r="I37" s="20"/>
      <c r="J37" s="21">
        <v>-20</v>
      </c>
      <c r="K37" s="27" t="str">
        <f>VLOOKUP(D37,Sheet2!B:D,3,0)</f>
        <v>37844054-1</v>
      </c>
      <c r="L37" s="27">
        <v>68465</v>
      </c>
      <c r="M37" s="31">
        <v>43655</v>
      </c>
      <c r="N37" s="33">
        <v>78911</v>
      </c>
      <c r="O37" s="34" t="s">
        <v>612</v>
      </c>
    </row>
    <row r="38" spans="1:15" ht="15.75" x14ac:dyDescent="0.25">
      <c r="A38" s="14">
        <v>43620</v>
      </c>
      <c r="B38" s="15"/>
      <c r="C38" s="16" t="s">
        <v>79</v>
      </c>
      <c r="D38" s="22">
        <v>254590407</v>
      </c>
      <c r="E38" s="15" t="s">
        <v>13</v>
      </c>
      <c r="F38" s="15"/>
      <c r="G38" s="18"/>
      <c r="H38" s="19">
        <v>1</v>
      </c>
      <c r="I38" s="20"/>
      <c r="J38" s="21">
        <v>-20</v>
      </c>
      <c r="K38" s="30" t="s">
        <v>611</v>
      </c>
      <c r="L38" s="27">
        <v>68465</v>
      </c>
      <c r="M38" s="31">
        <v>43655</v>
      </c>
      <c r="N38" s="33">
        <v>78911</v>
      </c>
      <c r="O38" s="34" t="s">
        <v>612</v>
      </c>
    </row>
    <row r="39" spans="1:15" ht="15.75" x14ac:dyDescent="0.25">
      <c r="A39" s="14">
        <v>43621</v>
      </c>
      <c r="B39" s="15"/>
      <c r="C39" s="16" t="s">
        <v>80</v>
      </c>
      <c r="D39" s="22">
        <v>254630373</v>
      </c>
      <c r="E39" s="15" t="s">
        <v>13</v>
      </c>
      <c r="F39" s="15"/>
      <c r="G39" s="18"/>
      <c r="H39" s="19">
        <v>3</v>
      </c>
      <c r="I39" s="20"/>
      <c r="J39" s="21">
        <v>-60</v>
      </c>
      <c r="K39" s="27" t="str">
        <f>VLOOKUP(D39,Sheet2!B:D,3,0)</f>
        <v>37890272-1</v>
      </c>
      <c r="L39" s="27">
        <v>68465</v>
      </c>
      <c r="M39" s="31">
        <v>43655</v>
      </c>
      <c r="N39" s="33">
        <v>78911</v>
      </c>
      <c r="O39" s="34" t="s">
        <v>612</v>
      </c>
    </row>
    <row r="40" spans="1:15" ht="15.75" x14ac:dyDescent="0.25">
      <c r="A40" s="14">
        <v>43622</v>
      </c>
      <c r="B40" s="15"/>
      <c r="C40" s="16" t="s">
        <v>81</v>
      </c>
      <c r="D40" s="22">
        <v>254644481</v>
      </c>
      <c r="E40" s="15" t="s">
        <v>13</v>
      </c>
      <c r="F40" s="15"/>
      <c r="G40" s="18"/>
      <c r="H40" s="19">
        <v>1</v>
      </c>
      <c r="I40" s="20"/>
      <c r="J40" s="21">
        <v>-20</v>
      </c>
      <c r="K40" s="27" t="str">
        <f>VLOOKUP(D40,Sheet2!B:D,3,0)</f>
        <v>37871280-1</v>
      </c>
      <c r="L40" s="27">
        <v>68465</v>
      </c>
      <c r="M40" s="31">
        <v>43655</v>
      </c>
      <c r="N40" s="33">
        <v>78911</v>
      </c>
      <c r="O40" s="34" t="s">
        <v>612</v>
      </c>
    </row>
    <row r="41" spans="1:15" ht="15.75" x14ac:dyDescent="0.25">
      <c r="A41" s="14">
        <v>43623</v>
      </c>
      <c r="B41" s="15"/>
      <c r="C41" s="16" t="s">
        <v>82</v>
      </c>
      <c r="D41" s="22">
        <v>254823347</v>
      </c>
      <c r="E41" s="15" t="s">
        <v>13</v>
      </c>
      <c r="F41" s="15"/>
      <c r="G41" s="18"/>
      <c r="H41" s="19">
        <v>1</v>
      </c>
      <c r="I41" s="20"/>
      <c r="J41" s="21">
        <v>-20</v>
      </c>
      <c r="K41" s="27" t="str">
        <f>VLOOKUP(D41,Sheet2!B:D,3,0)</f>
        <v>37932029-1</v>
      </c>
      <c r="L41" s="27">
        <v>68465</v>
      </c>
      <c r="M41" s="31">
        <v>43655</v>
      </c>
      <c r="N41" s="33">
        <v>78911</v>
      </c>
      <c r="O41" s="34" t="s">
        <v>612</v>
      </c>
    </row>
    <row r="42" spans="1:15" ht="15.75" x14ac:dyDescent="0.25">
      <c r="A42" s="14">
        <v>43621</v>
      </c>
      <c r="B42" s="15"/>
      <c r="C42" s="16" t="s">
        <v>83</v>
      </c>
      <c r="D42" s="22">
        <v>254849542</v>
      </c>
      <c r="E42" s="15" t="s">
        <v>13</v>
      </c>
      <c r="F42" s="15"/>
      <c r="G42" s="18"/>
      <c r="H42" s="19">
        <v>1</v>
      </c>
      <c r="I42" s="20"/>
      <c r="J42" s="21">
        <v>-20</v>
      </c>
      <c r="K42" s="27" t="str">
        <f>VLOOKUP(D42,Sheet2!B:D,3,0)</f>
        <v>37940971-1</v>
      </c>
      <c r="L42" s="27">
        <v>68465</v>
      </c>
      <c r="M42" s="31">
        <v>43655</v>
      </c>
      <c r="N42" s="33">
        <v>78911</v>
      </c>
      <c r="O42" s="34" t="s">
        <v>612</v>
      </c>
    </row>
    <row r="43" spans="1:15" ht="15.75" x14ac:dyDescent="0.25">
      <c r="A43" s="14">
        <v>43621</v>
      </c>
      <c r="B43" s="15"/>
      <c r="C43" s="16" t="s">
        <v>84</v>
      </c>
      <c r="D43" s="22">
        <v>254892384</v>
      </c>
      <c r="E43" s="15" t="s">
        <v>13</v>
      </c>
      <c r="F43" s="15"/>
      <c r="G43" s="18"/>
      <c r="H43" s="19">
        <v>1</v>
      </c>
      <c r="I43" s="20"/>
      <c r="J43" s="21">
        <v>-20</v>
      </c>
      <c r="K43" s="27" t="str">
        <f>VLOOKUP(D43,Sheet2!B:D,3,0)</f>
        <v>37955637-1</v>
      </c>
      <c r="L43" s="27">
        <v>68465</v>
      </c>
      <c r="M43" s="31">
        <v>43655</v>
      </c>
      <c r="N43" s="33">
        <v>78911</v>
      </c>
      <c r="O43" s="34" t="s">
        <v>612</v>
      </c>
    </row>
    <row r="44" spans="1:15" ht="15.75" x14ac:dyDescent="0.25">
      <c r="A44" s="14">
        <v>43622</v>
      </c>
      <c r="B44" s="15"/>
      <c r="C44" s="16" t="s">
        <v>85</v>
      </c>
      <c r="D44" s="22">
        <v>254974336</v>
      </c>
      <c r="E44" s="15" t="s">
        <v>13</v>
      </c>
      <c r="F44" s="15"/>
      <c r="G44" s="18"/>
      <c r="H44" s="19">
        <v>1</v>
      </c>
      <c r="I44" s="20"/>
      <c r="J44" s="21">
        <v>-20</v>
      </c>
      <c r="K44" s="27" t="str">
        <f>VLOOKUP(D44,Sheet2!B:D,3,0)</f>
        <v>37969447-1</v>
      </c>
      <c r="L44" s="27">
        <v>68465</v>
      </c>
      <c r="M44" s="31">
        <v>43655</v>
      </c>
      <c r="N44" s="33">
        <v>78911</v>
      </c>
      <c r="O44" s="34" t="s">
        <v>612</v>
      </c>
    </row>
    <row r="45" spans="1:15" ht="15.75" x14ac:dyDescent="0.25">
      <c r="A45" s="14">
        <v>43621</v>
      </c>
      <c r="B45" s="15"/>
      <c r="C45" s="16" t="s">
        <v>86</v>
      </c>
      <c r="D45" s="22">
        <v>255031216</v>
      </c>
      <c r="E45" s="15" t="s">
        <v>13</v>
      </c>
      <c r="F45" s="15"/>
      <c r="G45" s="18"/>
      <c r="H45" s="19">
        <v>1</v>
      </c>
      <c r="I45" s="20"/>
      <c r="J45" s="21">
        <v>-20</v>
      </c>
      <c r="K45" s="27" t="str">
        <f>VLOOKUP(D45,Sheet2!B:D,3,0)</f>
        <v>37990092-1</v>
      </c>
      <c r="L45" s="27">
        <v>68465</v>
      </c>
      <c r="M45" s="31">
        <v>43655</v>
      </c>
      <c r="N45" s="33">
        <v>78911</v>
      </c>
      <c r="O45" s="34" t="s">
        <v>612</v>
      </c>
    </row>
    <row r="46" spans="1:15" ht="15.75" x14ac:dyDescent="0.25">
      <c r="A46" s="14">
        <v>43621</v>
      </c>
      <c r="B46" s="15"/>
      <c r="C46" s="16" t="s">
        <v>87</v>
      </c>
      <c r="D46" s="22">
        <v>255074736</v>
      </c>
      <c r="E46" s="15" t="s">
        <v>13</v>
      </c>
      <c r="F46" s="15"/>
      <c r="G46" s="18"/>
      <c r="H46" s="19">
        <v>1</v>
      </c>
      <c r="I46" s="20"/>
      <c r="J46" s="21">
        <v>-20</v>
      </c>
      <c r="K46" s="27" t="str">
        <f>VLOOKUP(D46,Sheet2!B:D,3,0)</f>
        <v>38005765-1</v>
      </c>
      <c r="L46" s="27">
        <v>68465</v>
      </c>
      <c r="M46" s="31">
        <v>43655</v>
      </c>
      <c r="N46" s="33">
        <v>78911</v>
      </c>
      <c r="O46" s="34" t="s">
        <v>612</v>
      </c>
    </row>
    <row r="47" spans="1:15" ht="15.75" x14ac:dyDescent="0.25">
      <c r="A47" s="14">
        <v>43622</v>
      </c>
      <c r="B47" s="15"/>
      <c r="C47" s="16" t="s">
        <v>88</v>
      </c>
      <c r="D47" s="22">
        <v>255160065</v>
      </c>
      <c r="E47" s="15" t="s">
        <v>13</v>
      </c>
      <c r="F47" s="15"/>
      <c r="G47" s="18"/>
      <c r="H47" s="19">
        <v>1</v>
      </c>
      <c r="I47" s="20"/>
      <c r="J47" s="21">
        <v>-20</v>
      </c>
      <c r="K47" s="27" t="str">
        <f>VLOOKUP(D47,Sheet2!B:D,3,0)</f>
        <v>38028471-1</v>
      </c>
      <c r="L47" s="27">
        <v>68465</v>
      </c>
      <c r="M47" s="31">
        <v>43655</v>
      </c>
      <c r="N47" s="33">
        <v>78911</v>
      </c>
      <c r="O47" s="34" t="s">
        <v>612</v>
      </c>
    </row>
    <row r="48" spans="1:15" ht="15.75" x14ac:dyDescent="0.25">
      <c r="A48" s="14">
        <v>43623</v>
      </c>
      <c r="B48" s="15"/>
      <c r="C48" s="16" t="s">
        <v>89</v>
      </c>
      <c r="D48" s="22">
        <v>255201582</v>
      </c>
      <c r="E48" s="15" t="s">
        <v>13</v>
      </c>
      <c r="F48" s="15"/>
      <c r="G48" s="18"/>
      <c r="H48" s="19">
        <v>1</v>
      </c>
      <c r="I48" s="20"/>
      <c r="J48" s="21">
        <v>-20</v>
      </c>
      <c r="K48" s="27" t="str">
        <f>VLOOKUP(D48,Sheet2!B:D,3,0)</f>
        <v>38042498-1</v>
      </c>
      <c r="L48" s="27">
        <v>68465</v>
      </c>
      <c r="M48" s="31">
        <v>43655</v>
      </c>
      <c r="N48" s="33">
        <v>78911</v>
      </c>
      <c r="O48" s="34" t="s">
        <v>612</v>
      </c>
    </row>
    <row r="49" spans="1:15" ht="15.75" x14ac:dyDescent="0.25">
      <c r="A49" s="14">
        <v>43626</v>
      </c>
      <c r="B49" s="15"/>
      <c r="C49" s="16" t="s">
        <v>91</v>
      </c>
      <c r="D49" s="22">
        <v>254911529</v>
      </c>
      <c r="E49" s="15" t="s">
        <v>13</v>
      </c>
      <c r="F49" s="15"/>
      <c r="G49" s="18"/>
      <c r="H49" s="19">
        <v>1</v>
      </c>
      <c r="I49" s="20"/>
      <c r="J49" s="21">
        <v>-20</v>
      </c>
      <c r="K49" s="27" t="str">
        <f>VLOOKUP(D49,Sheet2!B:D,3,0)</f>
        <v>37958370-1</v>
      </c>
      <c r="L49" s="27">
        <v>68571</v>
      </c>
      <c r="M49" s="31">
        <v>43662</v>
      </c>
      <c r="N49" s="33">
        <v>79211</v>
      </c>
      <c r="O49" s="34" t="s">
        <v>612</v>
      </c>
    </row>
    <row r="50" spans="1:15" ht="15.75" x14ac:dyDescent="0.25">
      <c r="A50" s="14">
        <v>43629</v>
      </c>
      <c r="B50" s="15"/>
      <c r="C50" s="16" t="s">
        <v>92</v>
      </c>
      <c r="D50" s="22">
        <v>255270407</v>
      </c>
      <c r="E50" s="15" t="s">
        <v>13</v>
      </c>
      <c r="F50" s="15"/>
      <c r="G50" s="18"/>
      <c r="H50" s="19">
        <v>1</v>
      </c>
      <c r="I50" s="20"/>
      <c r="J50" s="21">
        <v>-20</v>
      </c>
      <c r="K50" s="27" t="str">
        <f>VLOOKUP(D50,Sheet2!B:D,3,0)</f>
        <v>38065683-1</v>
      </c>
      <c r="L50" s="27">
        <v>68571</v>
      </c>
      <c r="M50" s="31">
        <v>43662</v>
      </c>
      <c r="N50" s="33">
        <v>79211</v>
      </c>
      <c r="O50" s="34" t="s">
        <v>612</v>
      </c>
    </row>
    <row r="51" spans="1:15" ht="15.75" x14ac:dyDescent="0.25">
      <c r="A51" s="14">
        <v>43629</v>
      </c>
      <c r="B51" s="15"/>
      <c r="C51" s="16" t="s">
        <v>93</v>
      </c>
      <c r="D51" s="22">
        <v>255461183</v>
      </c>
      <c r="E51" s="15" t="s">
        <v>13</v>
      </c>
      <c r="F51" s="15"/>
      <c r="G51" s="18"/>
      <c r="H51" s="19">
        <v>1</v>
      </c>
      <c r="I51" s="20"/>
      <c r="J51" s="21">
        <v>-20</v>
      </c>
      <c r="K51" s="27" t="str">
        <f>VLOOKUP(D51,Sheet2!B:D,3,0)</f>
        <v>38127257-1</v>
      </c>
      <c r="L51" s="27">
        <v>68571</v>
      </c>
      <c r="M51" s="31">
        <v>43662</v>
      </c>
      <c r="N51" s="33">
        <v>79211</v>
      </c>
      <c r="O51" s="34" t="s">
        <v>612</v>
      </c>
    </row>
    <row r="52" spans="1:15" ht="15.75" x14ac:dyDescent="0.25">
      <c r="A52" s="14">
        <v>43628</v>
      </c>
      <c r="B52" s="15"/>
      <c r="C52" s="16" t="s">
        <v>94</v>
      </c>
      <c r="D52" s="22">
        <v>255478326</v>
      </c>
      <c r="E52" s="15" t="s">
        <v>13</v>
      </c>
      <c r="F52" s="15"/>
      <c r="G52" s="18"/>
      <c r="H52" s="19">
        <v>1</v>
      </c>
      <c r="I52" s="20"/>
      <c r="J52" s="21">
        <v>-20</v>
      </c>
      <c r="K52" s="27" t="str">
        <f>VLOOKUP(D52,Sheet2!B:D,3,0)</f>
        <v>38133229-1</v>
      </c>
      <c r="L52" s="27">
        <v>68571</v>
      </c>
      <c r="M52" s="31">
        <v>43662</v>
      </c>
      <c r="N52" s="33">
        <v>79211</v>
      </c>
      <c r="O52" s="34" t="s">
        <v>612</v>
      </c>
    </row>
    <row r="53" spans="1:15" x14ac:dyDescent="0.25">
      <c r="A53" s="23"/>
      <c r="B53" s="23"/>
      <c r="C53" s="23"/>
      <c r="D53" s="23"/>
      <c r="E53" s="23"/>
      <c r="F53" s="23"/>
      <c r="G53" s="23"/>
      <c r="H53" s="24"/>
      <c r="I53" s="25"/>
      <c r="J53" s="26">
        <f>SUM(J2:J52)</f>
        <v>-1060</v>
      </c>
    </row>
  </sheetData>
  <conditionalFormatting sqref="K1:K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9"/>
  <sheetViews>
    <sheetView workbookViewId="0">
      <selection sqref="A1:CR49"/>
    </sheetView>
  </sheetViews>
  <sheetFormatPr defaultRowHeight="15" x14ac:dyDescent="0.25"/>
  <cols>
    <col min="3" max="3" width="14.28515625" customWidth="1"/>
  </cols>
  <sheetData>
    <row r="1" spans="1:96" x14ac:dyDescent="0.25">
      <c r="A1" s="1" t="s">
        <v>95</v>
      </c>
      <c r="B1" s="1" t="s">
        <v>96</v>
      </c>
      <c r="C1" s="1" t="s">
        <v>97</v>
      </c>
      <c r="D1" s="1" t="s">
        <v>98</v>
      </c>
      <c r="E1" s="1" t="s">
        <v>99</v>
      </c>
      <c r="F1" s="1" t="s">
        <v>100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107</v>
      </c>
      <c r="N1" s="1" t="s">
        <v>108</v>
      </c>
      <c r="O1" s="1" t="s">
        <v>109</v>
      </c>
      <c r="P1" s="1" t="s">
        <v>110</v>
      </c>
      <c r="Q1" s="1" t="s">
        <v>111</v>
      </c>
      <c r="R1" s="1" t="s">
        <v>112</v>
      </c>
      <c r="S1" s="1" t="s">
        <v>113</v>
      </c>
      <c r="T1" s="1" t="s">
        <v>114</v>
      </c>
      <c r="U1" s="1" t="s">
        <v>115</v>
      </c>
      <c r="V1" s="1" t="s">
        <v>116</v>
      </c>
      <c r="W1" s="1" t="s">
        <v>117</v>
      </c>
      <c r="X1" s="1" t="s">
        <v>118</v>
      </c>
      <c r="Y1" s="1" t="s">
        <v>119</v>
      </c>
      <c r="Z1" s="1" t="s">
        <v>120</v>
      </c>
      <c r="AA1" s="1" t="s">
        <v>121</v>
      </c>
      <c r="AB1" s="1" t="s">
        <v>122</v>
      </c>
      <c r="AC1" s="1" t="s">
        <v>123</v>
      </c>
      <c r="AD1" s="1" t="s">
        <v>124</v>
      </c>
      <c r="AE1" s="1" t="s">
        <v>125</v>
      </c>
      <c r="AF1" s="1" t="s">
        <v>126</v>
      </c>
      <c r="AG1" s="1" t="s">
        <v>127</v>
      </c>
      <c r="AH1" s="1" t="s">
        <v>128</v>
      </c>
      <c r="AI1" s="1" t="s">
        <v>129</v>
      </c>
      <c r="AJ1" s="1" t="s">
        <v>130</v>
      </c>
      <c r="AK1" s="1" t="s">
        <v>131</v>
      </c>
      <c r="AL1" s="1" t="s">
        <v>132</v>
      </c>
      <c r="AM1" s="1" t="s">
        <v>133</v>
      </c>
      <c r="AN1" s="1" t="s">
        <v>134</v>
      </c>
      <c r="AO1" s="1" t="s">
        <v>135</v>
      </c>
      <c r="AP1" s="1" t="s">
        <v>136</v>
      </c>
      <c r="AQ1" s="1" t="s">
        <v>137</v>
      </c>
      <c r="AR1" s="1" t="s">
        <v>138</v>
      </c>
      <c r="AS1" s="1" t="s">
        <v>139</v>
      </c>
      <c r="AT1" s="1" t="s">
        <v>140</v>
      </c>
      <c r="AU1" s="1" t="s">
        <v>141</v>
      </c>
      <c r="AV1" s="1" t="s">
        <v>142</v>
      </c>
      <c r="AW1" s="1" t="s">
        <v>143</v>
      </c>
      <c r="AX1" s="1" t="s">
        <v>144</v>
      </c>
      <c r="AY1" s="1" t="s">
        <v>145</v>
      </c>
      <c r="AZ1" s="1" t="s">
        <v>146</v>
      </c>
      <c r="BA1" s="1" t="s">
        <v>147</v>
      </c>
      <c r="BB1" s="1" t="s">
        <v>148</v>
      </c>
      <c r="BC1" s="1" t="s">
        <v>149</v>
      </c>
      <c r="BD1" s="1" t="s">
        <v>150</v>
      </c>
      <c r="BE1" s="1" t="s">
        <v>151</v>
      </c>
      <c r="BF1" s="1" t="s">
        <v>152</v>
      </c>
      <c r="BG1" s="1" t="s">
        <v>153</v>
      </c>
      <c r="BH1" s="1" t="s">
        <v>154</v>
      </c>
      <c r="BI1" s="1" t="s">
        <v>155</v>
      </c>
      <c r="BJ1" s="1" t="s">
        <v>156</v>
      </c>
      <c r="BK1" s="1" t="s">
        <v>157</v>
      </c>
      <c r="BL1" s="1" t="s">
        <v>158</v>
      </c>
      <c r="BM1" s="1" t="s">
        <v>159</v>
      </c>
      <c r="BN1" s="1" t="s">
        <v>160</v>
      </c>
      <c r="BO1" s="1" t="s">
        <v>5</v>
      </c>
      <c r="BP1" s="1" t="s">
        <v>161</v>
      </c>
      <c r="BQ1" s="1" t="s">
        <v>162</v>
      </c>
      <c r="BR1" s="1" t="s">
        <v>163</v>
      </c>
      <c r="BS1" s="1" t="s">
        <v>164</v>
      </c>
      <c r="BT1" s="1" t="s">
        <v>165</v>
      </c>
      <c r="BU1" s="1" t="s">
        <v>166</v>
      </c>
      <c r="BV1" s="1" t="s">
        <v>167</v>
      </c>
      <c r="BW1" s="1" t="s">
        <v>168</v>
      </c>
      <c r="BX1" s="1" t="s">
        <v>169</v>
      </c>
      <c r="BY1" s="1" t="s">
        <v>170</v>
      </c>
      <c r="BZ1" s="1" t="s">
        <v>171</v>
      </c>
      <c r="CA1" s="1" t="s">
        <v>172</v>
      </c>
      <c r="CB1" s="1" t="s">
        <v>173</v>
      </c>
      <c r="CC1" s="1" t="s">
        <v>174</v>
      </c>
      <c r="CD1" s="1" t="s">
        <v>175</v>
      </c>
      <c r="CE1" s="1" t="s">
        <v>176</v>
      </c>
      <c r="CF1" s="1" t="s">
        <v>177</v>
      </c>
      <c r="CG1" s="1" t="s">
        <v>178</v>
      </c>
      <c r="CH1" s="1" t="s">
        <v>179</v>
      </c>
      <c r="CI1" s="1" t="s">
        <v>180</v>
      </c>
      <c r="CJ1" s="1" t="s">
        <v>181</v>
      </c>
      <c r="CK1" s="1" t="s">
        <v>182</v>
      </c>
      <c r="CL1" s="1" t="s">
        <v>183</v>
      </c>
      <c r="CM1" s="1" t="s">
        <v>184</v>
      </c>
      <c r="CN1" s="1" t="s">
        <v>185</v>
      </c>
      <c r="CO1" s="1" t="s">
        <v>186</v>
      </c>
      <c r="CP1" s="1" t="s">
        <v>187</v>
      </c>
      <c r="CQ1" s="1" t="s">
        <v>188</v>
      </c>
      <c r="CR1" s="1" t="s">
        <v>189</v>
      </c>
    </row>
    <row r="2" spans="1:96" x14ac:dyDescent="0.25">
      <c r="A2" s="1" t="s">
        <v>190</v>
      </c>
      <c r="B2" s="1">
        <v>256388244</v>
      </c>
      <c r="C2" s="1" t="s">
        <v>191</v>
      </c>
      <c r="D2" s="1" t="s">
        <v>192</v>
      </c>
      <c r="E2" s="1" t="s">
        <v>193</v>
      </c>
      <c r="F2" s="1" t="s">
        <v>194</v>
      </c>
      <c r="G2" s="1" t="s">
        <v>195</v>
      </c>
      <c r="H2" s="1" t="s">
        <v>196</v>
      </c>
      <c r="I2" s="1" t="s">
        <v>197</v>
      </c>
      <c r="J2" s="1">
        <v>256388244</v>
      </c>
      <c r="K2" s="1"/>
      <c r="L2" s="1" t="s">
        <v>198</v>
      </c>
      <c r="M2" s="1" t="s">
        <v>199</v>
      </c>
      <c r="N2" s="1" t="s">
        <v>200</v>
      </c>
      <c r="O2" s="1"/>
      <c r="P2" s="1"/>
      <c r="Q2" s="1" t="s">
        <v>201</v>
      </c>
      <c r="R2" s="1" t="s">
        <v>202</v>
      </c>
      <c r="S2" s="1">
        <v>29615</v>
      </c>
      <c r="T2" s="1" t="s">
        <v>203</v>
      </c>
      <c r="U2" s="1">
        <v>3304379300</v>
      </c>
      <c r="V2" s="1"/>
      <c r="W2" s="1" t="s">
        <v>204</v>
      </c>
      <c r="X2" s="1" t="s">
        <v>205</v>
      </c>
      <c r="Y2" s="1" t="s">
        <v>206</v>
      </c>
      <c r="Z2" s="1"/>
      <c r="AA2" s="1" t="s">
        <v>207</v>
      </c>
      <c r="AB2" s="1" t="s">
        <v>208</v>
      </c>
      <c r="AC2" s="1">
        <v>84104</v>
      </c>
      <c r="AD2" s="1" t="s">
        <v>203</v>
      </c>
      <c r="AE2" s="1" t="s">
        <v>209</v>
      </c>
      <c r="AF2" s="1"/>
      <c r="AG2" s="1" t="s">
        <v>198</v>
      </c>
      <c r="AH2" s="1" t="s">
        <v>198</v>
      </c>
      <c r="AI2" s="1" t="s">
        <v>198</v>
      </c>
      <c r="AJ2" s="1"/>
      <c r="AK2" s="1" t="s">
        <v>198</v>
      </c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 t="s">
        <v>210</v>
      </c>
      <c r="AZ2" s="1"/>
      <c r="BA2" s="1"/>
      <c r="BB2" s="1" t="s">
        <v>211</v>
      </c>
      <c r="BC2" s="1"/>
      <c r="BD2" s="1"/>
      <c r="BE2" s="1"/>
      <c r="BF2" s="1"/>
      <c r="BG2" s="1"/>
      <c r="BH2" s="1"/>
      <c r="BI2" s="1"/>
      <c r="BJ2" s="1"/>
      <c r="BK2" s="1"/>
      <c r="BL2" s="1"/>
      <c r="BM2" s="1" t="s">
        <v>212</v>
      </c>
      <c r="BN2" s="1"/>
      <c r="BO2" s="1" t="s">
        <v>213</v>
      </c>
      <c r="BP2" s="1">
        <v>1</v>
      </c>
      <c r="BQ2" s="1">
        <v>1</v>
      </c>
      <c r="BR2" s="1" t="s">
        <v>213</v>
      </c>
      <c r="BS2" s="1" t="s">
        <v>214</v>
      </c>
      <c r="BT2" s="1"/>
      <c r="BU2" s="1"/>
      <c r="BV2" s="1">
        <v>396.99</v>
      </c>
      <c r="BW2" s="1" t="s">
        <v>215</v>
      </c>
      <c r="BX2" s="1">
        <v>86569035950</v>
      </c>
      <c r="BY2" s="1" t="s">
        <v>196</v>
      </c>
      <c r="BZ2" s="1" t="s">
        <v>216</v>
      </c>
      <c r="CA2" s="1">
        <v>0</v>
      </c>
      <c r="CB2" s="1">
        <v>220.5</v>
      </c>
      <c r="CC2" s="1">
        <v>0</v>
      </c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 x14ac:dyDescent="0.25">
      <c r="A3" s="1" t="s">
        <v>190</v>
      </c>
      <c r="B3" s="1">
        <v>256377564</v>
      </c>
      <c r="C3" s="1" t="s">
        <v>191</v>
      </c>
      <c r="D3" s="1" t="s">
        <v>217</v>
      </c>
      <c r="E3" s="1" t="s">
        <v>218</v>
      </c>
      <c r="F3" s="1" t="s">
        <v>219</v>
      </c>
      <c r="G3" s="1" t="s">
        <v>195</v>
      </c>
      <c r="H3" s="1" t="s">
        <v>196</v>
      </c>
      <c r="I3" s="1" t="s">
        <v>197</v>
      </c>
      <c r="J3" s="1">
        <v>256377564</v>
      </c>
      <c r="K3" s="1"/>
      <c r="L3" s="1" t="s">
        <v>198</v>
      </c>
      <c r="M3" s="1" t="s">
        <v>220</v>
      </c>
      <c r="N3" s="1" t="s">
        <v>221</v>
      </c>
      <c r="O3" s="1"/>
      <c r="P3" s="1"/>
      <c r="Q3" s="1" t="s">
        <v>222</v>
      </c>
      <c r="R3" s="1" t="s">
        <v>223</v>
      </c>
      <c r="S3" s="1">
        <v>27563</v>
      </c>
      <c r="T3" s="1" t="s">
        <v>203</v>
      </c>
      <c r="U3" s="1">
        <v>2522131249</v>
      </c>
      <c r="V3" s="1"/>
      <c r="W3" s="1" t="s">
        <v>204</v>
      </c>
      <c r="X3" s="1" t="s">
        <v>205</v>
      </c>
      <c r="Y3" s="1" t="s">
        <v>206</v>
      </c>
      <c r="Z3" s="1"/>
      <c r="AA3" s="1" t="s">
        <v>207</v>
      </c>
      <c r="AB3" s="1" t="s">
        <v>208</v>
      </c>
      <c r="AC3" s="1">
        <v>84104</v>
      </c>
      <c r="AD3" s="1" t="s">
        <v>203</v>
      </c>
      <c r="AE3" s="1" t="s">
        <v>209</v>
      </c>
      <c r="AF3" s="1"/>
      <c r="AG3" s="1" t="s">
        <v>198</v>
      </c>
      <c r="AH3" s="1" t="s">
        <v>198</v>
      </c>
      <c r="AI3" s="1" t="s">
        <v>198</v>
      </c>
      <c r="AJ3" s="1"/>
      <c r="AK3" s="1" t="s">
        <v>198</v>
      </c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 t="s">
        <v>210</v>
      </c>
      <c r="AZ3" s="1"/>
      <c r="BA3" s="1"/>
      <c r="BB3" s="1" t="s">
        <v>211</v>
      </c>
      <c r="BC3" s="1"/>
      <c r="BD3" s="1"/>
      <c r="BE3" s="1"/>
      <c r="BF3" s="1"/>
      <c r="BG3" s="1"/>
      <c r="BH3" s="1"/>
      <c r="BI3" s="1"/>
      <c r="BJ3" s="1"/>
      <c r="BK3" s="1"/>
      <c r="BL3" s="1"/>
      <c r="BM3" s="1" t="s">
        <v>212</v>
      </c>
      <c r="BN3" s="1"/>
      <c r="BO3" s="1" t="s">
        <v>224</v>
      </c>
      <c r="BP3" s="1">
        <v>1</v>
      </c>
      <c r="BQ3" s="1">
        <v>1</v>
      </c>
      <c r="BR3" s="1" t="s">
        <v>224</v>
      </c>
      <c r="BS3" s="1" t="s">
        <v>225</v>
      </c>
      <c r="BT3" s="1"/>
      <c r="BU3" s="1"/>
      <c r="BV3" s="1">
        <v>499</v>
      </c>
      <c r="BW3" s="1" t="s">
        <v>226</v>
      </c>
      <c r="BX3" s="1">
        <v>675716930554</v>
      </c>
      <c r="BY3" s="1" t="s">
        <v>196</v>
      </c>
      <c r="BZ3" s="1" t="s">
        <v>216</v>
      </c>
      <c r="CA3" s="1">
        <v>0</v>
      </c>
      <c r="CB3" s="1">
        <v>236.25</v>
      </c>
      <c r="CC3" s="1">
        <v>0</v>
      </c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x14ac:dyDescent="0.25">
      <c r="A4" s="1" t="s">
        <v>190</v>
      </c>
      <c r="B4" s="1">
        <v>256362370</v>
      </c>
      <c r="C4" s="1" t="s">
        <v>191</v>
      </c>
      <c r="D4" s="1" t="s">
        <v>227</v>
      </c>
      <c r="E4" s="1" t="s">
        <v>228</v>
      </c>
      <c r="F4" s="1" t="s">
        <v>229</v>
      </c>
      <c r="G4" s="1" t="s">
        <v>195</v>
      </c>
      <c r="H4" s="1" t="s">
        <v>196</v>
      </c>
      <c r="I4" s="1" t="s">
        <v>197</v>
      </c>
      <c r="J4" s="1">
        <v>256362370</v>
      </c>
      <c r="K4" s="1"/>
      <c r="L4" s="1" t="s">
        <v>198</v>
      </c>
      <c r="M4" s="1" t="s">
        <v>230</v>
      </c>
      <c r="N4" s="1" t="s">
        <v>231</v>
      </c>
      <c r="O4" s="1"/>
      <c r="P4" s="1"/>
      <c r="Q4" s="1" t="s">
        <v>232</v>
      </c>
      <c r="R4" s="1" t="s">
        <v>233</v>
      </c>
      <c r="S4" s="1">
        <v>60607</v>
      </c>
      <c r="T4" s="1" t="s">
        <v>203</v>
      </c>
      <c r="U4" s="1">
        <v>3307497195</v>
      </c>
      <c r="V4" s="1"/>
      <c r="W4" s="1" t="s">
        <v>204</v>
      </c>
      <c r="X4" s="1" t="s">
        <v>205</v>
      </c>
      <c r="Y4" s="1" t="s">
        <v>206</v>
      </c>
      <c r="Z4" s="1"/>
      <c r="AA4" s="1" t="s">
        <v>207</v>
      </c>
      <c r="AB4" s="1" t="s">
        <v>208</v>
      </c>
      <c r="AC4" s="1">
        <v>84104</v>
      </c>
      <c r="AD4" s="1" t="s">
        <v>203</v>
      </c>
      <c r="AE4" s="1" t="s">
        <v>209</v>
      </c>
      <c r="AF4" s="1"/>
      <c r="AG4" s="1" t="s">
        <v>198</v>
      </c>
      <c r="AH4" s="1" t="s">
        <v>198</v>
      </c>
      <c r="AI4" s="1" t="s">
        <v>198</v>
      </c>
      <c r="AJ4" s="1"/>
      <c r="AK4" s="1" t="s">
        <v>198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 t="s">
        <v>210</v>
      </c>
      <c r="AZ4" s="1"/>
      <c r="BA4" s="1"/>
      <c r="BB4" s="1" t="s">
        <v>211</v>
      </c>
      <c r="BC4" s="1"/>
      <c r="BD4" s="1"/>
      <c r="BE4" s="1"/>
      <c r="BF4" s="1"/>
      <c r="BG4" s="1"/>
      <c r="BH4" s="1"/>
      <c r="BI4" s="1"/>
      <c r="BJ4" s="1"/>
      <c r="BK4" s="1"/>
      <c r="BL4" s="1"/>
      <c r="BM4" s="1" t="s">
        <v>212</v>
      </c>
      <c r="BN4" s="1"/>
      <c r="BO4" s="1" t="s">
        <v>234</v>
      </c>
      <c r="BP4" s="1">
        <v>1</v>
      </c>
      <c r="BQ4" s="1">
        <v>1</v>
      </c>
      <c r="BR4" s="1" t="s">
        <v>234</v>
      </c>
      <c r="BS4" s="1" t="s">
        <v>235</v>
      </c>
      <c r="BT4" s="1"/>
      <c r="BU4" s="1"/>
      <c r="BV4" s="1">
        <v>155.99</v>
      </c>
      <c r="BW4" s="1" t="s">
        <v>236</v>
      </c>
      <c r="BX4" s="1">
        <v>675716689650</v>
      </c>
      <c r="BY4" s="1" t="s">
        <v>196</v>
      </c>
      <c r="BZ4" s="1" t="s">
        <v>216</v>
      </c>
      <c r="CA4" s="1">
        <v>0</v>
      </c>
      <c r="CB4" s="1">
        <v>93.71</v>
      </c>
      <c r="CC4" s="1">
        <v>0</v>
      </c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x14ac:dyDescent="0.25">
      <c r="A5" s="1" t="s">
        <v>190</v>
      </c>
      <c r="B5" s="1">
        <v>256346569</v>
      </c>
      <c r="C5" s="1" t="s">
        <v>191</v>
      </c>
      <c r="D5" s="1" t="s">
        <v>237</v>
      </c>
      <c r="E5" s="1" t="s">
        <v>238</v>
      </c>
      <c r="F5" s="1" t="s">
        <v>239</v>
      </c>
      <c r="G5" s="1" t="s">
        <v>195</v>
      </c>
      <c r="H5" s="1" t="s">
        <v>196</v>
      </c>
      <c r="I5" s="1" t="s">
        <v>197</v>
      </c>
      <c r="J5" s="1">
        <v>256346569</v>
      </c>
      <c r="K5" s="1"/>
      <c r="L5" s="1" t="s">
        <v>198</v>
      </c>
      <c r="M5" s="1" t="s">
        <v>240</v>
      </c>
      <c r="N5" s="1" t="s">
        <v>241</v>
      </c>
      <c r="O5" s="1"/>
      <c r="P5" s="1"/>
      <c r="Q5" s="1" t="s">
        <v>242</v>
      </c>
      <c r="R5" s="1" t="s">
        <v>243</v>
      </c>
      <c r="S5" s="1">
        <v>19806</v>
      </c>
      <c r="T5" s="1" t="s">
        <v>203</v>
      </c>
      <c r="U5" s="1">
        <v>3024382818</v>
      </c>
      <c r="V5" s="1"/>
      <c r="W5" s="1" t="s">
        <v>204</v>
      </c>
      <c r="X5" s="1" t="s">
        <v>205</v>
      </c>
      <c r="Y5" s="1" t="s">
        <v>206</v>
      </c>
      <c r="Z5" s="1"/>
      <c r="AA5" s="1" t="s">
        <v>207</v>
      </c>
      <c r="AB5" s="1" t="s">
        <v>208</v>
      </c>
      <c r="AC5" s="1">
        <v>84104</v>
      </c>
      <c r="AD5" s="1" t="s">
        <v>203</v>
      </c>
      <c r="AE5" s="1" t="s">
        <v>209</v>
      </c>
      <c r="AF5" s="1"/>
      <c r="AG5" s="1" t="s">
        <v>198</v>
      </c>
      <c r="AH5" s="1" t="s">
        <v>198</v>
      </c>
      <c r="AI5" s="1" t="s">
        <v>198</v>
      </c>
      <c r="AJ5" s="1"/>
      <c r="AK5" s="1" t="s">
        <v>198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 t="s">
        <v>210</v>
      </c>
      <c r="AZ5" s="1"/>
      <c r="BA5" s="1"/>
      <c r="BB5" s="1" t="s">
        <v>211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 t="s">
        <v>212</v>
      </c>
      <c r="BN5" s="1"/>
      <c r="BO5" s="1" t="s">
        <v>244</v>
      </c>
      <c r="BP5" s="1">
        <v>1</v>
      </c>
      <c r="BQ5" s="1">
        <v>2</v>
      </c>
      <c r="BR5" s="1" t="s">
        <v>244</v>
      </c>
      <c r="BS5" s="1" t="s">
        <v>245</v>
      </c>
      <c r="BT5" s="1"/>
      <c r="BU5" s="1"/>
      <c r="BV5" s="1">
        <v>203.49</v>
      </c>
      <c r="BW5" s="1" t="s">
        <v>246</v>
      </c>
      <c r="BX5" s="1">
        <v>675716920777</v>
      </c>
      <c r="BY5" s="1" t="s">
        <v>196</v>
      </c>
      <c r="BZ5" s="1" t="s">
        <v>216</v>
      </c>
      <c r="CA5" s="1">
        <v>0</v>
      </c>
      <c r="CB5" s="1">
        <v>137.81</v>
      </c>
      <c r="CC5" s="1">
        <v>0</v>
      </c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x14ac:dyDescent="0.25">
      <c r="A6" s="1" t="s">
        <v>190</v>
      </c>
      <c r="B6" s="1">
        <v>256339999</v>
      </c>
      <c r="C6" s="1" t="s">
        <v>191</v>
      </c>
      <c r="D6" s="1" t="s">
        <v>247</v>
      </c>
      <c r="E6" s="1" t="s">
        <v>248</v>
      </c>
      <c r="F6" s="1" t="s">
        <v>249</v>
      </c>
      <c r="G6" s="1" t="s">
        <v>195</v>
      </c>
      <c r="H6" s="1" t="s">
        <v>196</v>
      </c>
      <c r="I6" s="1" t="s">
        <v>197</v>
      </c>
      <c r="J6" s="1">
        <v>256339999</v>
      </c>
      <c r="K6" s="1"/>
      <c r="L6" s="1" t="s">
        <v>198</v>
      </c>
      <c r="M6" s="1" t="s">
        <v>250</v>
      </c>
      <c r="N6" s="1" t="s">
        <v>251</v>
      </c>
      <c r="O6" s="1"/>
      <c r="P6" s="1"/>
      <c r="Q6" s="1" t="s">
        <v>252</v>
      </c>
      <c r="R6" s="1" t="s">
        <v>253</v>
      </c>
      <c r="S6" s="1">
        <v>78260</v>
      </c>
      <c r="T6" s="1" t="s">
        <v>203</v>
      </c>
      <c r="U6" s="1">
        <v>5126808112</v>
      </c>
      <c r="V6" s="1"/>
      <c r="W6" s="1" t="s">
        <v>204</v>
      </c>
      <c r="X6" s="1" t="s">
        <v>205</v>
      </c>
      <c r="Y6" s="1" t="s">
        <v>206</v>
      </c>
      <c r="Z6" s="1"/>
      <c r="AA6" s="1" t="s">
        <v>207</v>
      </c>
      <c r="AB6" s="1" t="s">
        <v>208</v>
      </c>
      <c r="AC6" s="1">
        <v>84104</v>
      </c>
      <c r="AD6" s="1" t="s">
        <v>203</v>
      </c>
      <c r="AE6" s="1" t="s">
        <v>209</v>
      </c>
      <c r="AF6" s="1"/>
      <c r="AG6" s="1" t="s">
        <v>198</v>
      </c>
      <c r="AH6" s="1" t="s">
        <v>198</v>
      </c>
      <c r="AI6" s="1" t="s">
        <v>198</v>
      </c>
      <c r="AJ6" s="1"/>
      <c r="AK6" s="1" t="s">
        <v>198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 t="s">
        <v>210</v>
      </c>
      <c r="AZ6" s="1"/>
      <c r="BA6" s="1"/>
      <c r="BB6" s="1" t="s">
        <v>211</v>
      </c>
      <c r="BC6" s="1"/>
      <c r="BD6" s="1"/>
      <c r="BE6" s="1"/>
      <c r="BF6" s="1"/>
      <c r="BG6" s="1"/>
      <c r="BH6" s="1"/>
      <c r="BI6" s="1"/>
      <c r="BJ6" s="1"/>
      <c r="BK6" s="1"/>
      <c r="BL6" s="1"/>
      <c r="BM6" s="1" t="s">
        <v>212</v>
      </c>
      <c r="BN6" s="1"/>
      <c r="BO6" s="1" t="s">
        <v>254</v>
      </c>
      <c r="BP6" s="1">
        <v>1</v>
      </c>
      <c r="BQ6" s="1">
        <v>1</v>
      </c>
      <c r="BR6" s="1" t="s">
        <v>254</v>
      </c>
      <c r="BS6" s="1" t="s">
        <v>255</v>
      </c>
      <c r="BT6" s="1"/>
      <c r="BU6" s="1"/>
      <c r="BV6" s="1">
        <v>284.49</v>
      </c>
      <c r="BW6" s="1" t="s">
        <v>256</v>
      </c>
      <c r="BX6" s="1"/>
      <c r="BY6" s="1" t="s">
        <v>196</v>
      </c>
      <c r="BZ6" s="1"/>
      <c r="CA6" s="1">
        <v>0</v>
      </c>
      <c r="CB6" s="1">
        <v>192.5</v>
      </c>
      <c r="CC6" s="1">
        <v>0</v>
      </c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x14ac:dyDescent="0.25">
      <c r="A7" s="1" t="s">
        <v>190</v>
      </c>
      <c r="B7" s="1">
        <v>256314061</v>
      </c>
      <c r="C7" s="1" t="s">
        <v>191</v>
      </c>
      <c r="D7" s="1" t="s">
        <v>257</v>
      </c>
      <c r="E7" s="1" t="s">
        <v>258</v>
      </c>
      <c r="F7" s="1" t="s">
        <v>259</v>
      </c>
      <c r="G7" s="1" t="s">
        <v>195</v>
      </c>
      <c r="H7" s="1" t="s">
        <v>196</v>
      </c>
      <c r="I7" s="1" t="s">
        <v>197</v>
      </c>
      <c r="J7" s="1">
        <v>256314061</v>
      </c>
      <c r="K7" s="1"/>
      <c r="L7" s="1" t="s">
        <v>198</v>
      </c>
      <c r="M7" s="1" t="s">
        <v>260</v>
      </c>
      <c r="N7" s="1" t="s">
        <v>261</v>
      </c>
      <c r="O7" s="1"/>
      <c r="P7" s="1"/>
      <c r="Q7" s="1" t="s">
        <v>262</v>
      </c>
      <c r="R7" s="1" t="s">
        <v>263</v>
      </c>
      <c r="S7" s="1">
        <v>33467</v>
      </c>
      <c r="T7" s="1" t="s">
        <v>203</v>
      </c>
      <c r="U7" s="1">
        <v>8599926686</v>
      </c>
      <c r="V7" s="1"/>
      <c r="W7" s="1" t="s">
        <v>204</v>
      </c>
      <c r="X7" s="1" t="s">
        <v>205</v>
      </c>
      <c r="Y7" s="1" t="s">
        <v>206</v>
      </c>
      <c r="Z7" s="1"/>
      <c r="AA7" s="1" t="s">
        <v>207</v>
      </c>
      <c r="AB7" s="1" t="s">
        <v>208</v>
      </c>
      <c r="AC7" s="1">
        <v>84104</v>
      </c>
      <c r="AD7" s="1" t="s">
        <v>203</v>
      </c>
      <c r="AE7" s="1" t="s">
        <v>209</v>
      </c>
      <c r="AF7" s="1"/>
      <c r="AG7" s="1" t="s">
        <v>198</v>
      </c>
      <c r="AH7" s="1" t="s">
        <v>198</v>
      </c>
      <c r="AI7" s="1" t="s">
        <v>198</v>
      </c>
      <c r="AJ7" s="1"/>
      <c r="AK7" s="1" t="s">
        <v>198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 t="s">
        <v>210</v>
      </c>
      <c r="AZ7" s="1"/>
      <c r="BA7" s="1"/>
      <c r="BB7" s="1" t="s">
        <v>211</v>
      </c>
      <c r="BC7" s="1"/>
      <c r="BD7" s="1"/>
      <c r="BE7" s="1"/>
      <c r="BF7" s="1"/>
      <c r="BG7" s="1"/>
      <c r="BH7" s="1"/>
      <c r="BI7" s="1"/>
      <c r="BJ7" s="1"/>
      <c r="BK7" s="1"/>
      <c r="BL7" s="1"/>
      <c r="BM7" s="1" t="s">
        <v>212</v>
      </c>
      <c r="BN7" s="1"/>
      <c r="BO7" s="1" t="s">
        <v>264</v>
      </c>
      <c r="BP7" s="1">
        <v>1</v>
      </c>
      <c r="BQ7" s="1">
        <v>1</v>
      </c>
      <c r="BR7" s="1" t="s">
        <v>264</v>
      </c>
      <c r="BS7" s="1" t="s">
        <v>265</v>
      </c>
      <c r="BT7" s="1"/>
      <c r="BU7" s="1"/>
      <c r="BV7" s="1">
        <v>314.49</v>
      </c>
      <c r="BW7" s="1" t="s">
        <v>266</v>
      </c>
      <c r="BX7" s="1"/>
      <c r="BY7" s="1" t="s">
        <v>196</v>
      </c>
      <c r="BZ7" s="1"/>
      <c r="CA7" s="1">
        <v>0</v>
      </c>
      <c r="CB7" s="1">
        <v>197.95</v>
      </c>
      <c r="CC7" s="1">
        <v>0</v>
      </c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x14ac:dyDescent="0.25">
      <c r="A8" s="1" t="s">
        <v>190</v>
      </c>
      <c r="B8" s="1">
        <v>256287924</v>
      </c>
      <c r="C8" s="1" t="s">
        <v>191</v>
      </c>
      <c r="D8" s="1" t="s">
        <v>267</v>
      </c>
      <c r="E8" s="1" t="s">
        <v>268</v>
      </c>
      <c r="F8" s="1" t="s">
        <v>269</v>
      </c>
      <c r="G8" s="1" t="s">
        <v>195</v>
      </c>
      <c r="H8" s="1" t="s">
        <v>196</v>
      </c>
      <c r="I8" s="1" t="s">
        <v>197</v>
      </c>
      <c r="J8" s="1">
        <v>256287924</v>
      </c>
      <c r="K8" s="1"/>
      <c r="L8" s="1" t="s">
        <v>198</v>
      </c>
      <c r="M8" s="1" t="s">
        <v>270</v>
      </c>
      <c r="N8" s="1" t="s">
        <v>271</v>
      </c>
      <c r="O8" s="1"/>
      <c r="P8" s="1"/>
      <c r="Q8" s="1" t="s">
        <v>272</v>
      </c>
      <c r="R8" s="1" t="s">
        <v>202</v>
      </c>
      <c r="S8" s="1">
        <v>29206</v>
      </c>
      <c r="T8" s="1" t="s">
        <v>203</v>
      </c>
      <c r="U8" s="1">
        <v>8432304151</v>
      </c>
      <c r="V8" s="1"/>
      <c r="W8" s="1" t="s">
        <v>204</v>
      </c>
      <c r="X8" s="1" t="s">
        <v>205</v>
      </c>
      <c r="Y8" s="1" t="s">
        <v>206</v>
      </c>
      <c r="Z8" s="1"/>
      <c r="AA8" s="1" t="s">
        <v>207</v>
      </c>
      <c r="AB8" s="1" t="s">
        <v>208</v>
      </c>
      <c r="AC8" s="1">
        <v>84104</v>
      </c>
      <c r="AD8" s="1" t="s">
        <v>203</v>
      </c>
      <c r="AE8" s="1" t="s">
        <v>209</v>
      </c>
      <c r="AF8" s="1"/>
      <c r="AG8" s="1" t="s">
        <v>198</v>
      </c>
      <c r="AH8" s="1" t="s">
        <v>198</v>
      </c>
      <c r="AI8" s="1" t="s">
        <v>198</v>
      </c>
      <c r="AJ8" s="1"/>
      <c r="AK8" s="1" t="s">
        <v>198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 t="s">
        <v>210</v>
      </c>
      <c r="AZ8" s="1"/>
      <c r="BA8" s="1"/>
      <c r="BB8" s="1" t="s">
        <v>211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 t="s">
        <v>212</v>
      </c>
      <c r="BN8" s="1"/>
      <c r="BO8" s="1" t="s">
        <v>273</v>
      </c>
      <c r="BP8" s="1">
        <v>1</v>
      </c>
      <c r="BQ8" s="1">
        <v>1</v>
      </c>
      <c r="BR8" s="1" t="s">
        <v>273</v>
      </c>
      <c r="BS8" s="1" t="s">
        <v>274</v>
      </c>
      <c r="BT8" s="1"/>
      <c r="BU8" s="1"/>
      <c r="BV8" s="1">
        <v>46.49</v>
      </c>
      <c r="BW8" s="1" t="s">
        <v>275</v>
      </c>
      <c r="BX8" s="1">
        <v>86569140302</v>
      </c>
      <c r="BY8" s="1" t="s">
        <v>196</v>
      </c>
      <c r="BZ8" s="1" t="s">
        <v>216</v>
      </c>
      <c r="CA8" s="1">
        <v>0</v>
      </c>
      <c r="CB8" s="1">
        <v>20.84</v>
      </c>
      <c r="CC8" s="1">
        <v>0</v>
      </c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x14ac:dyDescent="0.25">
      <c r="A9" s="1" t="s">
        <v>190</v>
      </c>
      <c r="B9" s="1">
        <v>256278430</v>
      </c>
      <c r="C9" s="1" t="s">
        <v>191</v>
      </c>
      <c r="D9" s="1" t="s">
        <v>276</v>
      </c>
      <c r="E9" s="1" t="s">
        <v>277</v>
      </c>
      <c r="F9" s="1" t="s">
        <v>278</v>
      </c>
      <c r="G9" s="1" t="s">
        <v>195</v>
      </c>
      <c r="H9" s="1" t="s">
        <v>196</v>
      </c>
      <c r="I9" s="1" t="s">
        <v>197</v>
      </c>
      <c r="J9" s="1">
        <v>256278430</v>
      </c>
      <c r="K9" s="1"/>
      <c r="L9" s="1" t="s">
        <v>198</v>
      </c>
      <c r="M9" s="1" t="s">
        <v>279</v>
      </c>
      <c r="N9" s="1" t="s">
        <v>280</v>
      </c>
      <c r="O9" s="1"/>
      <c r="P9" s="1"/>
      <c r="Q9" s="1" t="s">
        <v>281</v>
      </c>
      <c r="R9" s="1" t="s">
        <v>282</v>
      </c>
      <c r="S9" s="1">
        <v>90732</v>
      </c>
      <c r="T9" s="1" t="s">
        <v>203</v>
      </c>
      <c r="U9" s="1">
        <v>3105696256</v>
      </c>
      <c r="V9" s="1"/>
      <c r="W9" s="1" t="s">
        <v>204</v>
      </c>
      <c r="X9" s="1" t="s">
        <v>205</v>
      </c>
      <c r="Y9" s="1" t="s">
        <v>206</v>
      </c>
      <c r="Z9" s="1"/>
      <c r="AA9" s="1" t="s">
        <v>207</v>
      </c>
      <c r="AB9" s="1" t="s">
        <v>208</v>
      </c>
      <c r="AC9" s="1">
        <v>84104</v>
      </c>
      <c r="AD9" s="1" t="s">
        <v>203</v>
      </c>
      <c r="AE9" s="1" t="s">
        <v>209</v>
      </c>
      <c r="AF9" s="1"/>
      <c r="AG9" s="1" t="s">
        <v>198</v>
      </c>
      <c r="AH9" s="1" t="s">
        <v>198</v>
      </c>
      <c r="AI9" s="1" t="s">
        <v>198</v>
      </c>
      <c r="AJ9" s="1"/>
      <c r="AK9" s="1" t="s">
        <v>198</v>
      </c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 t="s">
        <v>210</v>
      </c>
      <c r="AZ9" s="1"/>
      <c r="BA9" s="1"/>
      <c r="BB9" s="1" t="s">
        <v>211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 t="s">
        <v>212</v>
      </c>
      <c r="BN9" s="1"/>
      <c r="BO9" s="1" t="s">
        <v>283</v>
      </c>
      <c r="BP9" s="1">
        <v>1</v>
      </c>
      <c r="BQ9" s="1">
        <v>1</v>
      </c>
      <c r="BR9" s="1" t="s">
        <v>283</v>
      </c>
      <c r="BS9" s="1" t="s">
        <v>284</v>
      </c>
      <c r="BT9" s="1"/>
      <c r="BU9" s="1"/>
      <c r="BV9" s="1">
        <v>219.99</v>
      </c>
      <c r="BW9" s="1" t="s">
        <v>285</v>
      </c>
      <c r="BX9" s="1">
        <v>675716846442</v>
      </c>
      <c r="BY9" s="1" t="s">
        <v>196</v>
      </c>
      <c r="BZ9" s="1" t="s">
        <v>216</v>
      </c>
      <c r="CA9" s="1">
        <v>0</v>
      </c>
      <c r="CB9" s="1">
        <v>150</v>
      </c>
      <c r="CC9" s="1">
        <v>0</v>
      </c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x14ac:dyDescent="0.25">
      <c r="A10" s="1" t="s">
        <v>190</v>
      </c>
      <c r="B10" s="1">
        <v>256262292</v>
      </c>
      <c r="C10" s="1" t="s">
        <v>191</v>
      </c>
      <c r="D10" s="1" t="s">
        <v>286</v>
      </c>
      <c r="E10" s="1" t="s">
        <v>287</v>
      </c>
      <c r="F10" s="1" t="s">
        <v>288</v>
      </c>
      <c r="G10" s="1" t="s">
        <v>195</v>
      </c>
      <c r="H10" s="1" t="s">
        <v>196</v>
      </c>
      <c r="I10" s="1" t="s">
        <v>197</v>
      </c>
      <c r="J10" s="1">
        <v>256262292</v>
      </c>
      <c r="K10" s="1"/>
      <c r="L10" s="1" t="s">
        <v>198</v>
      </c>
      <c r="M10" s="1" t="s">
        <v>230</v>
      </c>
      <c r="N10" s="1" t="s">
        <v>231</v>
      </c>
      <c r="O10" s="1"/>
      <c r="P10" s="1"/>
      <c r="Q10" s="1" t="s">
        <v>232</v>
      </c>
      <c r="R10" s="1" t="s">
        <v>233</v>
      </c>
      <c r="S10" s="1">
        <v>60607</v>
      </c>
      <c r="T10" s="1" t="s">
        <v>203</v>
      </c>
      <c r="U10" s="1">
        <v>3307497195</v>
      </c>
      <c r="V10" s="1"/>
      <c r="W10" s="1" t="s">
        <v>204</v>
      </c>
      <c r="X10" s="1" t="s">
        <v>205</v>
      </c>
      <c r="Y10" s="1" t="s">
        <v>206</v>
      </c>
      <c r="Z10" s="1"/>
      <c r="AA10" s="1" t="s">
        <v>207</v>
      </c>
      <c r="AB10" s="1" t="s">
        <v>208</v>
      </c>
      <c r="AC10" s="1">
        <v>84104</v>
      </c>
      <c r="AD10" s="1" t="s">
        <v>203</v>
      </c>
      <c r="AE10" s="1" t="s">
        <v>209</v>
      </c>
      <c r="AF10" s="1"/>
      <c r="AG10" s="1" t="s">
        <v>198</v>
      </c>
      <c r="AH10" s="1" t="s">
        <v>198</v>
      </c>
      <c r="AI10" s="1" t="s">
        <v>198</v>
      </c>
      <c r="AJ10" s="1"/>
      <c r="AK10" s="1" t="s">
        <v>198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 t="s">
        <v>210</v>
      </c>
      <c r="AZ10" s="1"/>
      <c r="BA10" s="1"/>
      <c r="BB10" s="1" t="s">
        <v>211</v>
      </c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 t="s">
        <v>212</v>
      </c>
      <c r="BN10" s="1"/>
      <c r="BO10" s="1" t="s">
        <v>234</v>
      </c>
      <c r="BP10" s="1">
        <v>1</v>
      </c>
      <c r="BQ10" s="1">
        <v>1</v>
      </c>
      <c r="BR10" s="1" t="s">
        <v>234</v>
      </c>
      <c r="BS10" s="1" t="s">
        <v>235</v>
      </c>
      <c r="BT10" s="1"/>
      <c r="BU10" s="1"/>
      <c r="BV10" s="1">
        <v>137.49</v>
      </c>
      <c r="BW10" s="1" t="s">
        <v>236</v>
      </c>
      <c r="BX10" s="1">
        <v>675716689650</v>
      </c>
      <c r="BY10" s="1" t="s">
        <v>196</v>
      </c>
      <c r="BZ10" s="1" t="s">
        <v>216</v>
      </c>
      <c r="CA10" s="1">
        <v>0</v>
      </c>
      <c r="CB10" s="1">
        <v>93.71</v>
      </c>
      <c r="CC10" s="1">
        <v>0</v>
      </c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x14ac:dyDescent="0.25">
      <c r="A11" s="1" t="s">
        <v>190</v>
      </c>
      <c r="B11" s="1">
        <v>256228211</v>
      </c>
      <c r="C11" s="1" t="s">
        <v>191</v>
      </c>
      <c r="D11" s="1" t="s">
        <v>289</v>
      </c>
      <c r="E11" s="1" t="s">
        <v>290</v>
      </c>
      <c r="F11" s="1" t="s">
        <v>291</v>
      </c>
      <c r="G11" s="1" t="s">
        <v>195</v>
      </c>
      <c r="H11" s="1" t="s">
        <v>196</v>
      </c>
      <c r="I11" s="1" t="s">
        <v>197</v>
      </c>
      <c r="J11" s="1">
        <v>256228211</v>
      </c>
      <c r="K11" s="1"/>
      <c r="L11" s="1" t="s">
        <v>198</v>
      </c>
      <c r="M11" s="1" t="s">
        <v>292</v>
      </c>
      <c r="N11" s="1" t="s">
        <v>293</v>
      </c>
      <c r="O11" s="1"/>
      <c r="P11" s="1"/>
      <c r="Q11" s="1" t="s">
        <v>294</v>
      </c>
      <c r="R11" s="1" t="s">
        <v>295</v>
      </c>
      <c r="S11" s="1">
        <v>12151</v>
      </c>
      <c r="T11" s="1" t="s">
        <v>203</v>
      </c>
      <c r="U11" s="1">
        <v>5183229592</v>
      </c>
      <c r="V11" s="1"/>
      <c r="W11" s="1" t="s">
        <v>204</v>
      </c>
      <c r="X11" s="1" t="s">
        <v>205</v>
      </c>
      <c r="Y11" s="1" t="s">
        <v>206</v>
      </c>
      <c r="Z11" s="1"/>
      <c r="AA11" s="1" t="s">
        <v>207</v>
      </c>
      <c r="AB11" s="1" t="s">
        <v>208</v>
      </c>
      <c r="AC11" s="1">
        <v>84104</v>
      </c>
      <c r="AD11" s="1" t="s">
        <v>203</v>
      </c>
      <c r="AE11" s="1" t="s">
        <v>209</v>
      </c>
      <c r="AF11" s="1"/>
      <c r="AG11" s="1" t="s">
        <v>198</v>
      </c>
      <c r="AH11" s="1" t="s">
        <v>198</v>
      </c>
      <c r="AI11" s="1" t="s">
        <v>198</v>
      </c>
      <c r="AJ11" s="1"/>
      <c r="AK11" s="1" t="s">
        <v>198</v>
      </c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 t="s">
        <v>210</v>
      </c>
      <c r="AZ11" s="1"/>
      <c r="BA11" s="1"/>
      <c r="BB11" s="1" t="s">
        <v>211</v>
      </c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 t="s">
        <v>212</v>
      </c>
      <c r="BN11" s="1"/>
      <c r="BO11" s="1" t="s">
        <v>234</v>
      </c>
      <c r="BP11" s="1">
        <v>1</v>
      </c>
      <c r="BQ11" s="1">
        <v>1</v>
      </c>
      <c r="BR11" s="1" t="s">
        <v>234</v>
      </c>
      <c r="BS11" s="1" t="s">
        <v>235</v>
      </c>
      <c r="BT11" s="1"/>
      <c r="BU11" s="1"/>
      <c r="BV11" s="1">
        <v>137.49</v>
      </c>
      <c r="BW11" s="1" t="s">
        <v>236</v>
      </c>
      <c r="BX11" s="1">
        <v>675716689650</v>
      </c>
      <c r="BY11" s="1" t="s">
        <v>196</v>
      </c>
      <c r="BZ11" s="1" t="s">
        <v>216</v>
      </c>
      <c r="CA11" s="1">
        <v>0</v>
      </c>
      <c r="CB11" s="1">
        <v>93.71</v>
      </c>
      <c r="CC11" s="1">
        <v>0</v>
      </c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x14ac:dyDescent="0.25">
      <c r="A12" s="1" t="s">
        <v>190</v>
      </c>
      <c r="B12" s="1">
        <v>256211020</v>
      </c>
      <c r="C12" s="1" t="s">
        <v>191</v>
      </c>
      <c r="D12" s="1" t="s">
        <v>296</v>
      </c>
      <c r="E12" s="1" t="s">
        <v>297</v>
      </c>
      <c r="F12" s="1" t="s">
        <v>298</v>
      </c>
      <c r="G12" s="1" t="s">
        <v>195</v>
      </c>
      <c r="H12" s="1" t="s">
        <v>196</v>
      </c>
      <c r="I12" s="1" t="s">
        <v>197</v>
      </c>
      <c r="J12" s="1">
        <v>256211020</v>
      </c>
      <c r="K12" s="1"/>
      <c r="L12" s="1" t="s">
        <v>198</v>
      </c>
      <c r="M12" s="1" t="s">
        <v>299</v>
      </c>
      <c r="N12" s="1" t="s">
        <v>300</v>
      </c>
      <c r="O12" s="1"/>
      <c r="P12" s="1"/>
      <c r="Q12" s="1" t="s">
        <v>301</v>
      </c>
      <c r="R12" s="1" t="s">
        <v>302</v>
      </c>
      <c r="S12" s="1">
        <v>6824</v>
      </c>
      <c r="T12" s="1" t="s">
        <v>203</v>
      </c>
      <c r="U12" s="1">
        <v>2039526344</v>
      </c>
      <c r="V12" s="1"/>
      <c r="W12" s="1" t="s">
        <v>204</v>
      </c>
      <c r="X12" s="1" t="s">
        <v>205</v>
      </c>
      <c r="Y12" s="1" t="s">
        <v>206</v>
      </c>
      <c r="Z12" s="1"/>
      <c r="AA12" s="1" t="s">
        <v>207</v>
      </c>
      <c r="AB12" s="1" t="s">
        <v>208</v>
      </c>
      <c r="AC12" s="1">
        <v>84104</v>
      </c>
      <c r="AD12" s="1" t="s">
        <v>203</v>
      </c>
      <c r="AE12" s="1" t="s">
        <v>209</v>
      </c>
      <c r="AF12" s="1"/>
      <c r="AG12" s="1" t="s">
        <v>198</v>
      </c>
      <c r="AH12" s="1" t="s">
        <v>198</v>
      </c>
      <c r="AI12" s="1" t="s">
        <v>198</v>
      </c>
      <c r="AJ12" s="1"/>
      <c r="AK12" s="1" t="s">
        <v>198</v>
      </c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 t="s">
        <v>210</v>
      </c>
      <c r="AZ12" s="1"/>
      <c r="BA12" s="1"/>
      <c r="BB12" s="1" t="s">
        <v>211</v>
      </c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 t="s">
        <v>212</v>
      </c>
      <c r="BN12" s="1"/>
      <c r="BO12" s="1" t="s">
        <v>303</v>
      </c>
      <c r="BP12" s="1">
        <v>1</v>
      </c>
      <c r="BQ12" s="1">
        <v>1</v>
      </c>
      <c r="BR12" s="1" t="s">
        <v>303</v>
      </c>
      <c r="BS12" s="1" t="s">
        <v>304</v>
      </c>
      <c r="BT12" s="1"/>
      <c r="BU12" s="1"/>
      <c r="BV12" s="1">
        <v>428.99</v>
      </c>
      <c r="BW12" s="1" t="s">
        <v>305</v>
      </c>
      <c r="BX12" s="1">
        <v>86569955869</v>
      </c>
      <c r="BY12" s="1" t="s">
        <v>196</v>
      </c>
      <c r="BZ12" s="1" t="s">
        <v>216</v>
      </c>
      <c r="CA12" s="1">
        <v>0</v>
      </c>
      <c r="CB12" s="1">
        <v>231</v>
      </c>
      <c r="CC12" s="1">
        <v>0</v>
      </c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x14ac:dyDescent="0.25">
      <c r="A13" s="1" t="s">
        <v>190</v>
      </c>
      <c r="B13" s="1">
        <v>256156747</v>
      </c>
      <c r="C13" s="1" t="s">
        <v>191</v>
      </c>
      <c r="D13" s="1" t="s">
        <v>306</v>
      </c>
      <c r="E13" s="1" t="s">
        <v>307</v>
      </c>
      <c r="F13" s="1" t="s">
        <v>308</v>
      </c>
      <c r="G13" s="1" t="s">
        <v>195</v>
      </c>
      <c r="H13" s="1" t="s">
        <v>196</v>
      </c>
      <c r="I13" s="1" t="s">
        <v>197</v>
      </c>
      <c r="J13" s="1">
        <v>256156747</v>
      </c>
      <c r="K13" s="1"/>
      <c r="L13" s="1" t="s">
        <v>198</v>
      </c>
      <c r="M13" s="1" t="s">
        <v>309</v>
      </c>
      <c r="N13" s="1" t="s">
        <v>310</v>
      </c>
      <c r="O13" s="1"/>
      <c r="P13" s="1"/>
      <c r="Q13" s="1" t="s">
        <v>311</v>
      </c>
      <c r="R13" s="1" t="s">
        <v>202</v>
      </c>
      <c r="S13" s="1">
        <v>29579</v>
      </c>
      <c r="T13" s="1" t="s">
        <v>203</v>
      </c>
      <c r="U13" s="1">
        <v>2016020089</v>
      </c>
      <c r="V13" s="1"/>
      <c r="W13" s="1" t="s">
        <v>204</v>
      </c>
      <c r="X13" s="1" t="s">
        <v>205</v>
      </c>
      <c r="Y13" s="1" t="s">
        <v>206</v>
      </c>
      <c r="Z13" s="1"/>
      <c r="AA13" s="1" t="s">
        <v>207</v>
      </c>
      <c r="AB13" s="1" t="s">
        <v>208</v>
      </c>
      <c r="AC13" s="1">
        <v>84104</v>
      </c>
      <c r="AD13" s="1" t="s">
        <v>203</v>
      </c>
      <c r="AE13" s="1" t="s">
        <v>209</v>
      </c>
      <c r="AF13" s="1"/>
      <c r="AG13" s="1" t="s">
        <v>198</v>
      </c>
      <c r="AH13" s="1" t="s">
        <v>198</v>
      </c>
      <c r="AI13" s="1" t="s">
        <v>198</v>
      </c>
      <c r="AJ13" s="1"/>
      <c r="AK13" s="1" t="s">
        <v>198</v>
      </c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 t="s">
        <v>210</v>
      </c>
      <c r="AZ13" s="1"/>
      <c r="BA13" s="1"/>
      <c r="BB13" s="1" t="s">
        <v>211</v>
      </c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 t="s">
        <v>212</v>
      </c>
      <c r="BN13" s="1"/>
      <c r="BO13" s="1" t="s">
        <v>312</v>
      </c>
      <c r="BP13" s="1">
        <v>1</v>
      </c>
      <c r="BQ13" s="1">
        <v>1</v>
      </c>
      <c r="BR13" s="1" t="s">
        <v>312</v>
      </c>
      <c r="BS13" s="1" t="s">
        <v>313</v>
      </c>
      <c r="BT13" s="1"/>
      <c r="BU13" s="1"/>
      <c r="BV13" s="1">
        <v>103.99</v>
      </c>
      <c r="BW13" s="1" t="s">
        <v>314</v>
      </c>
      <c r="BX13" s="1">
        <v>86569030542</v>
      </c>
      <c r="BY13" s="1" t="s">
        <v>196</v>
      </c>
      <c r="BZ13" s="1" t="s">
        <v>216</v>
      </c>
      <c r="CA13" s="1">
        <v>0</v>
      </c>
      <c r="CB13" s="1">
        <v>58.21</v>
      </c>
      <c r="CC13" s="1">
        <v>0</v>
      </c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x14ac:dyDescent="0.25">
      <c r="A14" s="1" t="s">
        <v>190</v>
      </c>
      <c r="B14" s="1">
        <v>256116735</v>
      </c>
      <c r="C14" s="1" t="s">
        <v>191</v>
      </c>
      <c r="D14" s="1" t="s">
        <v>315</v>
      </c>
      <c r="E14" s="1" t="s">
        <v>316</v>
      </c>
      <c r="F14" s="1" t="s">
        <v>317</v>
      </c>
      <c r="G14" s="1" t="s">
        <v>195</v>
      </c>
      <c r="H14" s="1" t="s">
        <v>196</v>
      </c>
      <c r="I14" s="1" t="s">
        <v>197</v>
      </c>
      <c r="J14" s="1">
        <v>256116735</v>
      </c>
      <c r="K14" s="1"/>
      <c r="L14" s="1" t="s">
        <v>198</v>
      </c>
      <c r="M14" s="1" t="s">
        <v>318</v>
      </c>
      <c r="N14" s="1" t="s">
        <v>319</v>
      </c>
      <c r="O14" s="1"/>
      <c r="P14" s="1"/>
      <c r="Q14" s="1" t="s">
        <v>320</v>
      </c>
      <c r="R14" s="1" t="s">
        <v>321</v>
      </c>
      <c r="S14" s="1">
        <v>7481</v>
      </c>
      <c r="T14" s="1" t="s">
        <v>203</v>
      </c>
      <c r="U14" s="1">
        <v>5515792038</v>
      </c>
      <c r="V14" s="1"/>
      <c r="W14" s="1" t="s">
        <v>204</v>
      </c>
      <c r="X14" s="1" t="s">
        <v>205</v>
      </c>
      <c r="Y14" s="1" t="s">
        <v>206</v>
      </c>
      <c r="Z14" s="1"/>
      <c r="AA14" s="1" t="s">
        <v>207</v>
      </c>
      <c r="AB14" s="1" t="s">
        <v>208</v>
      </c>
      <c r="AC14" s="1">
        <v>84104</v>
      </c>
      <c r="AD14" s="1" t="s">
        <v>203</v>
      </c>
      <c r="AE14" s="1" t="s">
        <v>209</v>
      </c>
      <c r="AF14" s="1"/>
      <c r="AG14" s="1" t="s">
        <v>198</v>
      </c>
      <c r="AH14" s="1" t="s">
        <v>198</v>
      </c>
      <c r="AI14" s="1" t="s">
        <v>198</v>
      </c>
      <c r="AJ14" s="1"/>
      <c r="AK14" s="1" t="s">
        <v>198</v>
      </c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 t="s">
        <v>210</v>
      </c>
      <c r="AZ14" s="1"/>
      <c r="BA14" s="1"/>
      <c r="BB14" s="1" t="s">
        <v>211</v>
      </c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 t="s">
        <v>212</v>
      </c>
      <c r="BN14" s="1"/>
      <c r="BO14" s="1" t="s">
        <v>224</v>
      </c>
      <c r="BP14" s="1">
        <v>1</v>
      </c>
      <c r="BQ14" s="1">
        <v>1</v>
      </c>
      <c r="BR14" s="1" t="s">
        <v>224</v>
      </c>
      <c r="BS14" s="1" t="s">
        <v>225</v>
      </c>
      <c r="BT14" s="1"/>
      <c r="BU14" s="1"/>
      <c r="BV14" s="1">
        <v>499</v>
      </c>
      <c r="BW14" s="1" t="s">
        <v>226</v>
      </c>
      <c r="BX14" s="1">
        <v>675716930554</v>
      </c>
      <c r="BY14" s="1" t="s">
        <v>196</v>
      </c>
      <c r="BZ14" s="1" t="s">
        <v>216</v>
      </c>
      <c r="CA14" s="1">
        <v>0</v>
      </c>
      <c r="CB14" s="1">
        <v>236.25</v>
      </c>
      <c r="CC14" s="1">
        <v>0</v>
      </c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x14ac:dyDescent="0.25">
      <c r="A15" s="1" t="s">
        <v>190</v>
      </c>
      <c r="B15" s="1">
        <v>256107449</v>
      </c>
      <c r="C15" s="1" t="s">
        <v>191</v>
      </c>
      <c r="D15" s="1" t="s">
        <v>322</v>
      </c>
      <c r="E15" s="1" t="s">
        <v>323</v>
      </c>
      <c r="F15" s="1" t="s">
        <v>324</v>
      </c>
      <c r="G15" s="1" t="s">
        <v>195</v>
      </c>
      <c r="H15" s="1" t="s">
        <v>196</v>
      </c>
      <c r="I15" s="1" t="s">
        <v>197</v>
      </c>
      <c r="J15" s="1">
        <v>256107449</v>
      </c>
      <c r="K15" s="1"/>
      <c r="L15" s="1" t="s">
        <v>198</v>
      </c>
      <c r="M15" s="1" t="s">
        <v>325</v>
      </c>
      <c r="N15" s="1" t="s">
        <v>326</v>
      </c>
      <c r="O15" s="1"/>
      <c r="P15" s="1"/>
      <c r="Q15" s="1" t="s">
        <v>327</v>
      </c>
      <c r="R15" s="1" t="s">
        <v>328</v>
      </c>
      <c r="S15" s="1">
        <v>18301</v>
      </c>
      <c r="T15" s="1" t="s">
        <v>203</v>
      </c>
      <c r="U15" s="1">
        <v>5704209552</v>
      </c>
      <c r="V15" s="1"/>
      <c r="W15" s="1" t="s">
        <v>204</v>
      </c>
      <c r="X15" s="1" t="s">
        <v>205</v>
      </c>
      <c r="Y15" s="1" t="s">
        <v>206</v>
      </c>
      <c r="Z15" s="1"/>
      <c r="AA15" s="1" t="s">
        <v>207</v>
      </c>
      <c r="AB15" s="1" t="s">
        <v>208</v>
      </c>
      <c r="AC15" s="1">
        <v>84104</v>
      </c>
      <c r="AD15" s="1" t="s">
        <v>203</v>
      </c>
      <c r="AE15" s="1" t="s">
        <v>209</v>
      </c>
      <c r="AF15" s="1"/>
      <c r="AG15" s="1" t="s">
        <v>198</v>
      </c>
      <c r="AH15" s="1" t="s">
        <v>198</v>
      </c>
      <c r="AI15" s="1" t="s">
        <v>198</v>
      </c>
      <c r="AJ15" s="1"/>
      <c r="AK15" s="1" t="s">
        <v>198</v>
      </c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 t="s">
        <v>210</v>
      </c>
      <c r="AZ15" s="1"/>
      <c r="BA15" s="1"/>
      <c r="BB15" s="1" t="s">
        <v>211</v>
      </c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 t="s">
        <v>212</v>
      </c>
      <c r="BN15" s="1"/>
      <c r="BO15" s="1" t="s">
        <v>329</v>
      </c>
      <c r="BP15" s="1">
        <v>1</v>
      </c>
      <c r="BQ15" s="1">
        <v>1</v>
      </c>
      <c r="BR15" s="1" t="s">
        <v>329</v>
      </c>
      <c r="BS15" s="1" t="s">
        <v>330</v>
      </c>
      <c r="BT15" s="1"/>
      <c r="BU15" s="1"/>
      <c r="BV15" s="1">
        <v>0</v>
      </c>
      <c r="BW15" s="1" t="s">
        <v>331</v>
      </c>
      <c r="BX15" s="1">
        <v>86569927101</v>
      </c>
      <c r="BY15" s="1" t="s">
        <v>196</v>
      </c>
      <c r="BZ15" s="1" t="s">
        <v>216</v>
      </c>
      <c r="CA15" s="1">
        <v>0</v>
      </c>
      <c r="CB15" s="1">
        <v>24.81</v>
      </c>
      <c r="CC15" s="1">
        <v>0</v>
      </c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x14ac:dyDescent="0.25">
      <c r="A16" s="1" t="s">
        <v>190</v>
      </c>
      <c r="B16" s="1">
        <v>256011504</v>
      </c>
      <c r="C16" s="1" t="s">
        <v>191</v>
      </c>
      <c r="D16" s="1" t="s">
        <v>332</v>
      </c>
      <c r="E16" s="1" t="s">
        <v>333</v>
      </c>
      <c r="F16" s="1" t="s">
        <v>334</v>
      </c>
      <c r="G16" s="1" t="s">
        <v>195</v>
      </c>
      <c r="H16" s="1" t="s">
        <v>196</v>
      </c>
      <c r="I16" s="1" t="s">
        <v>197</v>
      </c>
      <c r="J16" s="1">
        <v>256011504</v>
      </c>
      <c r="K16" s="1"/>
      <c r="L16" s="1" t="s">
        <v>198</v>
      </c>
      <c r="M16" s="1" t="s">
        <v>335</v>
      </c>
      <c r="N16" s="1" t="s">
        <v>336</v>
      </c>
      <c r="O16" s="1"/>
      <c r="P16" s="1"/>
      <c r="Q16" s="1" t="s">
        <v>337</v>
      </c>
      <c r="R16" s="1" t="s">
        <v>223</v>
      </c>
      <c r="S16" s="1">
        <v>28215</v>
      </c>
      <c r="T16" s="1" t="s">
        <v>203</v>
      </c>
      <c r="U16" s="1">
        <v>5853308010</v>
      </c>
      <c r="V16" s="1"/>
      <c r="W16" s="1" t="s">
        <v>204</v>
      </c>
      <c r="X16" s="1" t="s">
        <v>205</v>
      </c>
      <c r="Y16" s="1" t="s">
        <v>206</v>
      </c>
      <c r="Z16" s="1"/>
      <c r="AA16" s="1" t="s">
        <v>207</v>
      </c>
      <c r="AB16" s="1" t="s">
        <v>208</v>
      </c>
      <c r="AC16" s="1">
        <v>84104</v>
      </c>
      <c r="AD16" s="1" t="s">
        <v>203</v>
      </c>
      <c r="AE16" s="1" t="s">
        <v>209</v>
      </c>
      <c r="AF16" s="1"/>
      <c r="AG16" s="1" t="s">
        <v>198</v>
      </c>
      <c r="AH16" s="1" t="s">
        <v>198</v>
      </c>
      <c r="AI16" s="1" t="s">
        <v>198</v>
      </c>
      <c r="AJ16" s="1"/>
      <c r="AK16" s="1" t="s">
        <v>198</v>
      </c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 t="s">
        <v>210</v>
      </c>
      <c r="AZ16" s="1"/>
      <c r="BA16" s="1"/>
      <c r="BB16" s="1" t="s">
        <v>211</v>
      </c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 t="s">
        <v>212</v>
      </c>
      <c r="BN16" s="1"/>
      <c r="BO16" s="1" t="s">
        <v>338</v>
      </c>
      <c r="BP16" s="1">
        <v>1</v>
      </c>
      <c r="BQ16" s="1">
        <v>1</v>
      </c>
      <c r="BR16" s="1" t="s">
        <v>338</v>
      </c>
      <c r="BS16" s="1" t="s">
        <v>339</v>
      </c>
      <c r="BT16" s="1"/>
      <c r="BU16" s="1"/>
      <c r="BV16" s="1">
        <v>249.99</v>
      </c>
      <c r="BW16" s="1" t="s">
        <v>340</v>
      </c>
      <c r="BX16" s="1">
        <v>675716464059</v>
      </c>
      <c r="BY16" s="1" t="s">
        <v>196</v>
      </c>
      <c r="BZ16" s="1" t="s">
        <v>216</v>
      </c>
      <c r="CA16" s="1">
        <v>0</v>
      </c>
      <c r="CB16" s="1">
        <v>115.56</v>
      </c>
      <c r="CC16" s="1">
        <v>0</v>
      </c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81" x14ac:dyDescent="0.25">
      <c r="A17" s="1" t="s">
        <v>190</v>
      </c>
      <c r="B17" s="1">
        <v>256001378</v>
      </c>
      <c r="C17" s="1" t="s">
        <v>191</v>
      </c>
      <c r="D17" s="1" t="s">
        <v>341</v>
      </c>
      <c r="E17" s="1" t="s">
        <v>342</v>
      </c>
      <c r="F17" s="1" t="s">
        <v>343</v>
      </c>
      <c r="G17" s="1" t="s">
        <v>195</v>
      </c>
      <c r="H17" s="1" t="s">
        <v>196</v>
      </c>
      <c r="I17" s="1" t="s">
        <v>197</v>
      </c>
      <c r="J17" s="1">
        <v>256001378</v>
      </c>
      <c r="K17" s="1"/>
      <c r="L17" s="1" t="s">
        <v>198</v>
      </c>
      <c r="M17" s="1" t="s">
        <v>344</v>
      </c>
      <c r="N17" s="1" t="s">
        <v>345</v>
      </c>
      <c r="O17" s="1"/>
      <c r="P17" s="1"/>
      <c r="Q17" s="1" t="s">
        <v>346</v>
      </c>
      <c r="R17" s="1" t="s">
        <v>282</v>
      </c>
      <c r="S17" s="1">
        <v>92705</v>
      </c>
      <c r="T17" s="1" t="s">
        <v>203</v>
      </c>
      <c r="U17" s="1">
        <v>7148333421</v>
      </c>
      <c r="V17" s="1"/>
      <c r="W17" s="1" t="s">
        <v>204</v>
      </c>
      <c r="X17" s="1" t="s">
        <v>205</v>
      </c>
      <c r="Y17" s="1" t="s">
        <v>206</v>
      </c>
      <c r="Z17" s="1"/>
      <c r="AA17" s="1" t="s">
        <v>207</v>
      </c>
      <c r="AB17" s="1" t="s">
        <v>208</v>
      </c>
      <c r="AC17" s="1">
        <v>84104</v>
      </c>
      <c r="AD17" s="1" t="s">
        <v>203</v>
      </c>
      <c r="AE17" s="1" t="s">
        <v>209</v>
      </c>
      <c r="AF17" s="1"/>
      <c r="AG17" s="1" t="s">
        <v>198</v>
      </c>
      <c r="AH17" s="1" t="s">
        <v>198</v>
      </c>
      <c r="AI17" s="1" t="s">
        <v>198</v>
      </c>
      <c r="AJ17" s="1"/>
      <c r="AK17" s="1" t="s">
        <v>198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 t="s">
        <v>210</v>
      </c>
      <c r="AZ17" s="1"/>
      <c r="BA17" s="1"/>
      <c r="BB17" s="1" t="s">
        <v>211</v>
      </c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 t="s">
        <v>212</v>
      </c>
      <c r="BN17" s="1"/>
      <c r="BO17" s="1" t="s">
        <v>347</v>
      </c>
      <c r="BP17" s="1">
        <v>1</v>
      </c>
      <c r="BQ17" s="1">
        <v>1</v>
      </c>
      <c r="BR17" s="1" t="s">
        <v>347</v>
      </c>
      <c r="BS17" s="1" t="s">
        <v>348</v>
      </c>
      <c r="BT17" s="1"/>
      <c r="BU17" s="1"/>
      <c r="BV17" s="1">
        <v>121.99</v>
      </c>
      <c r="BW17" s="1" t="s">
        <v>349</v>
      </c>
      <c r="BX17" s="1">
        <v>86569026781</v>
      </c>
      <c r="BY17" s="1" t="s">
        <v>196</v>
      </c>
      <c r="BZ17" s="1" t="s">
        <v>216</v>
      </c>
      <c r="CA17" s="1">
        <v>0</v>
      </c>
      <c r="CB17" s="1">
        <v>68.8</v>
      </c>
      <c r="CC17" s="1">
        <v>0</v>
      </c>
    </row>
    <row r="18" spans="1:81" x14ac:dyDescent="0.25">
      <c r="A18" s="1" t="s">
        <v>190</v>
      </c>
      <c r="B18" s="1">
        <v>255943005</v>
      </c>
      <c r="C18" s="1" t="s">
        <v>191</v>
      </c>
      <c r="D18" s="1" t="s">
        <v>350</v>
      </c>
      <c r="E18" s="1" t="s">
        <v>351</v>
      </c>
      <c r="F18" s="1" t="s">
        <v>352</v>
      </c>
      <c r="G18" s="1" t="s">
        <v>195</v>
      </c>
      <c r="H18" s="1" t="s">
        <v>196</v>
      </c>
      <c r="I18" s="1" t="s">
        <v>197</v>
      </c>
      <c r="J18" s="1">
        <v>255943005</v>
      </c>
      <c r="K18" s="1"/>
      <c r="L18" s="1" t="s">
        <v>198</v>
      </c>
      <c r="M18" s="1" t="s">
        <v>353</v>
      </c>
      <c r="N18" s="1" t="s">
        <v>354</v>
      </c>
      <c r="O18" s="1"/>
      <c r="P18" s="1"/>
      <c r="Q18" s="1" t="s">
        <v>355</v>
      </c>
      <c r="R18" s="1" t="s">
        <v>282</v>
      </c>
      <c r="S18" s="1">
        <v>94549</v>
      </c>
      <c r="T18" s="1" t="s">
        <v>203</v>
      </c>
      <c r="U18" s="1">
        <v>2532938043</v>
      </c>
      <c r="V18" s="1"/>
      <c r="W18" s="1" t="s">
        <v>204</v>
      </c>
      <c r="X18" s="1" t="s">
        <v>205</v>
      </c>
      <c r="Y18" s="1" t="s">
        <v>206</v>
      </c>
      <c r="Z18" s="1"/>
      <c r="AA18" s="1" t="s">
        <v>207</v>
      </c>
      <c r="AB18" s="1" t="s">
        <v>208</v>
      </c>
      <c r="AC18" s="1">
        <v>84104</v>
      </c>
      <c r="AD18" s="1" t="s">
        <v>203</v>
      </c>
      <c r="AE18" s="1" t="s">
        <v>209</v>
      </c>
      <c r="AF18" s="1"/>
      <c r="AG18" s="1" t="s">
        <v>198</v>
      </c>
      <c r="AH18" s="1" t="s">
        <v>198</v>
      </c>
      <c r="AI18" s="1" t="s">
        <v>198</v>
      </c>
      <c r="AJ18" s="1"/>
      <c r="AK18" s="1" t="s">
        <v>198</v>
      </c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 t="s">
        <v>210</v>
      </c>
      <c r="AZ18" s="1"/>
      <c r="BA18" s="1"/>
      <c r="BB18" s="1" t="s">
        <v>211</v>
      </c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 t="s">
        <v>212</v>
      </c>
      <c r="BN18" s="1"/>
      <c r="BO18" s="1" t="s">
        <v>356</v>
      </c>
      <c r="BP18" s="1">
        <v>1</v>
      </c>
      <c r="BQ18" s="1">
        <v>1</v>
      </c>
      <c r="BR18" s="1"/>
      <c r="BS18" s="1" t="s">
        <v>357</v>
      </c>
      <c r="BT18" s="1"/>
      <c r="BU18" s="1"/>
      <c r="BV18" s="1">
        <v>88.99</v>
      </c>
      <c r="BW18" s="1" t="s">
        <v>358</v>
      </c>
      <c r="BX18" s="1">
        <v>86569993977</v>
      </c>
      <c r="BY18" s="1" t="s">
        <v>196</v>
      </c>
      <c r="BZ18" s="1" t="s">
        <v>216</v>
      </c>
      <c r="CA18" s="1">
        <v>0</v>
      </c>
      <c r="CB18" s="1">
        <v>54.57</v>
      </c>
      <c r="CC18" s="1">
        <v>0</v>
      </c>
    </row>
    <row r="19" spans="1:81" x14ac:dyDescent="0.25">
      <c r="A19" s="1" t="s">
        <v>190</v>
      </c>
      <c r="B19" s="1">
        <v>255941486</v>
      </c>
      <c r="C19" s="1" t="s">
        <v>191</v>
      </c>
      <c r="D19" s="1" t="s">
        <v>359</v>
      </c>
      <c r="E19" s="1" t="s">
        <v>360</v>
      </c>
      <c r="F19" s="1" t="s">
        <v>361</v>
      </c>
      <c r="G19" s="1" t="s">
        <v>195</v>
      </c>
      <c r="H19" s="1" t="s">
        <v>196</v>
      </c>
      <c r="I19" s="1" t="s">
        <v>197</v>
      </c>
      <c r="J19" s="1">
        <v>255941486</v>
      </c>
      <c r="K19" s="1"/>
      <c r="L19" s="1" t="s">
        <v>198</v>
      </c>
      <c r="M19" s="1" t="s">
        <v>362</v>
      </c>
      <c r="N19" s="1" t="s">
        <v>363</v>
      </c>
      <c r="O19" s="1"/>
      <c r="P19" s="1"/>
      <c r="Q19" s="1" t="s">
        <v>364</v>
      </c>
      <c r="R19" s="1" t="s">
        <v>328</v>
      </c>
      <c r="S19" s="1">
        <v>15203</v>
      </c>
      <c r="T19" s="1" t="s">
        <v>203</v>
      </c>
      <c r="U19" s="1">
        <v>7245615944</v>
      </c>
      <c r="V19" s="1"/>
      <c r="W19" s="1" t="s">
        <v>204</v>
      </c>
      <c r="X19" s="1" t="s">
        <v>205</v>
      </c>
      <c r="Y19" s="1" t="s">
        <v>206</v>
      </c>
      <c r="Z19" s="1"/>
      <c r="AA19" s="1" t="s">
        <v>207</v>
      </c>
      <c r="AB19" s="1" t="s">
        <v>208</v>
      </c>
      <c r="AC19" s="1">
        <v>84104</v>
      </c>
      <c r="AD19" s="1" t="s">
        <v>203</v>
      </c>
      <c r="AE19" s="1" t="s">
        <v>209</v>
      </c>
      <c r="AF19" s="1"/>
      <c r="AG19" s="1" t="s">
        <v>198</v>
      </c>
      <c r="AH19" s="1" t="s">
        <v>198</v>
      </c>
      <c r="AI19" s="1" t="s">
        <v>198</v>
      </c>
      <c r="AJ19" s="1"/>
      <c r="AK19" s="1" t="s">
        <v>198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 t="s">
        <v>210</v>
      </c>
      <c r="AZ19" s="1"/>
      <c r="BA19" s="1"/>
      <c r="BB19" s="1" t="s">
        <v>211</v>
      </c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 t="s">
        <v>212</v>
      </c>
      <c r="BN19" s="1"/>
      <c r="BO19" s="1" t="s">
        <v>356</v>
      </c>
      <c r="BP19" s="1">
        <v>1</v>
      </c>
      <c r="BQ19" s="1">
        <v>1</v>
      </c>
      <c r="BR19" s="1" t="s">
        <v>356</v>
      </c>
      <c r="BS19" s="1" t="s">
        <v>357</v>
      </c>
      <c r="BT19" s="1"/>
      <c r="BU19" s="1"/>
      <c r="BV19" s="1">
        <v>88.99</v>
      </c>
      <c r="BW19" s="1" t="s">
        <v>358</v>
      </c>
      <c r="BX19" s="1">
        <v>86569993977</v>
      </c>
      <c r="BY19" s="1" t="s">
        <v>196</v>
      </c>
      <c r="BZ19" s="1" t="s">
        <v>216</v>
      </c>
      <c r="CA19" s="1">
        <v>0</v>
      </c>
      <c r="CB19" s="1">
        <v>54.57</v>
      </c>
      <c r="CC19" s="1">
        <v>0</v>
      </c>
    </row>
    <row r="20" spans="1:81" x14ac:dyDescent="0.25">
      <c r="A20" s="1" t="s">
        <v>190</v>
      </c>
      <c r="B20" s="1">
        <v>255875262</v>
      </c>
      <c r="C20" s="1" t="s">
        <v>191</v>
      </c>
      <c r="D20" s="1" t="s">
        <v>365</v>
      </c>
      <c r="E20" s="1" t="s">
        <v>366</v>
      </c>
      <c r="F20" s="1" t="s">
        <v>367</v>
      </c>
      <c r="G20" s="1" t="s">
        <v>195</v>
      </c>
      <c r="H20" s="1" t="s">
        <v>196</v>
      </c>
      <c r="I20" s="1" t="s">
        <v>197</v>
      </c>
      <c r="J20" s="1">
        <v>255875262</v>
      </c>
      <c r="K20" s="1"/>
      <c r="L20" s="1" t="s">
        <v>198</v>
      </c>
      <c r="M20" s="1" t="s">
        <v>368</v>
      </c>
      <c r="N20" s="1" t="s">
        <v>369</v>
      </c>
      <c r="O20" s="1"/>
      <c r="P20" s="1"/>
      <c r="Q20" s="1" t="s">
        <v>370</v>
      </c>
      <c r="R20" s="1" t="s">
        <v>371</v>
      </c>
      <c r="S20" s="1">
        <v>23117</v>
      </c>
      <c r="T20" s="1" t="s">
        <v>203</v>
      </c>
      <c r="U20" s="1">
        <v>8452206211</v>
      </c>
      <c r="V20" s="1"/>
      <c r="W20" s="1" t="s">
        <v>204</v>
      </c>
      <c r="X20" s="1" t="s">
        <v>205</v>
      </c>
      <c r="Y20" s="1" t="s">
        <v>206</v>
      </c>
      <c r="Z20" s="1"/>
      <c r="AA20" s="1" t="s">
        <v>207</v>
      </c>
      <c r="AB20" s="1" t="s">
        <v>208</v>
      </c>
      <c r="AC20" s="1">
        <v>84104</v>
      </c>
      <c r="AD20" s="1" t="s">
        <v>203</v>
      </c>
      <c r="AE20" s="1" t="s">
        <v>209</v>
      </c>
      <c r="AF20" s="1"/>
      <c r="AG20" s="1" t="s">
        <v>198</v>
      </c>
      <c r="AH20" s="1" t="s">
        <v>198</v>
      </c>
      <c r="AI20" s="1" t="s">
        <v>198</v>
      </c>
      <c r="AJ20" s="1"/>
      <c r="AK20" s="1" t="s">
        <v>198</v>
      </c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 t="s">
        <v>210</v>
      </c>
      <c r="AZ20" s="1"/>
      <c r="BA20" s="1"/>
      <c r="BB20" s="1" t="s">
        <v>211</v>
      </c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 t="s">
        <v>212</v>
      </c>
      <c r="BN20" s="1"/>
      <c r="BO20" s="1" t="s">
        <v>372</v>
      </c>
      <c r="BP20" s="1">
        <v>1</v>
      </c>
      <c r="BQ20" s="1">
        <v>1</v>
      </c>
      <c r="BR20" s="1" t="s">
        <v>372</v>
      </c>
      <c r="BS20" s="1" t="s">
        <v>373</v>
      </c>
      <c r="BT20" s="1"/>
      <c r="BU20" s="1"/>
      <c r="BV20" s="1">
        <v>133.99</v>
      </c>
      <c r="BW20" s="1" t="s">
        <v>374</v>
      </c>
      <c r="BX20" s="1">
        <v>675716727369</v>
      </c>
      <c r="BY20" s="1" t="s">
        <v>196</v>
      </c>
      <c r="BZ20" s="1" t="s">
        <v>216</v>
      </c>
      <c r="CA20" s="1">
        <v>0</v>
      </c>
      <c r="CB20" s="1">
        <v>83.33</v>
      </c>
      <c r="CC20" s="1">
        <v>0</v>
      </c>
    </row>
    <row r="21" spans="1:81" x14ac:dyDescent="0.25">
      <c r="A21" s="1" t="s">
        <v>190</v>
      </c>
      <c r="B21" s="1">
        <v>255859145</v>
      </c>
      <c r="C21" s="1" t="s">
        <v>191</v>
      </c>
      <c r="D21" s="1" t="s">
        <v>375</v>
      </c>
      <c r="E21" s="1" t="s">
        <v>376</v>
      </c>
      <c r="F21" s="1" t="s">
        <v>377</v>
      </c>
      <c r="G21" s="1" t="s">
        <v>195</v>
      </c>
      <c r="H21" s="1" t="s">
        <v>196</v>
      </c>
      <c r="I21" s="1" t="s">
        <v>197</v>
      </c>
      <c r="J21" s="1">
        <v>255859145</v>
      </c>
      <c r="K21" s="1"/>
      <c r="L21" s="1" t="s">
        <v>198</v>
      </c>
      <c r="M21" s="1" t="s">
        <v>378</v>
      </c>
      <c r="N21" s="1" t="s">
        <v>379</v>
      </c>
      <c r="O21" s="1"/>
      <c r="P21" s="1"/>
      <c r="Q21" s="1" t="s">
        <v>380</v>
      </c>
      <c r="R21" s="1" t="s">
        <v>328</v>
      </c>
      <c r="S21" s="1">
        <v>19335</v>
      </c>
      <c r="T21" s="1" t="s">
        <v>203</v>
      </c>
      <c r="U21" s="1">
        <v>8485255518</v>
      </c>
      <c r="V21" s="1"/>
      <c r="W21" s="1" t="s">
        <v>204</v>
      </c>
      <c r="X21" s="1" t="s">
        <v>205</v>
      </c>
      <c r="Y21" s="1" t="s">
        <v>206</v>
      </c>
      <c r="Z21" s="1"/>
      <c r="AA21" s="1" t="s">
        <v>207</v>
      </c>
      <c r="AB21" s="1" t="s">
        <v>208</v>
      </c>
      <c r="AC21" s="1">
        <v>84104</v>
      </c>
      <c r="AD21" s="1" t="s">
        <v>203</v>
      </c>
      <c r="AE21" s="1" t="s">
        <v>209</v>
      </c>
      <c r="AF21" s="1"/>
      <c r="AG21" s="1" t="s">
        <v>198</v>
      </c>
      <c r="AH21" s="1" t="s">
        <v>198</v>
      </c>
      <c r="AI21" s="1" t="s">
        <v>198</v>
      </c>
      <c r="AJ21" s="1"/>
      <c r="AK21" s="1" t="s">
        <v>198</v>
      </c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 t="s">
        <v>210</v>
      </c>
      <c r="AZ21" s="1"/>
      <c r="BA21" s="1"/>
      <c r="BB21" s="1" t="s">
        <v>211</v>
      </c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 t="s">
        <v>212</v>
      </c>
      <c r="BN21" s="1"/>
      <c r="BO21" s="1" t="s">
        <v>381</v>
      </c>
      <c r="BP21" s="1">
        <v>1</v>
      </c>
      <c r="BQ21" s="1">
        <v>2</v>
      </c>
      <c r="BR21" s="1" t="s">
        <v>381</v>
      </c>
      <c r="BS21" s="1" t="s">
        <v>382</v>
      </c>
      <c r="BT21" s="1"/>
      <c r="BU21" s="1"/>
      <c r="BV21" s="1">
        <v>32.99</v>
      </c>
      <c r="BW21" s="1" t="s">
        <v>383</v>
      </c>
      <c r="BX21" s="1">
        <v>86569068552</v>
      </c>
      <c r="BY21" s="1" t="s">
        <v>196</v>
      </c>
      <c r="BZ21" s="1" t="s">
        <v>216</v>
      </c>
      <c r="CA21" s="1">
        <v>0</v>
      </c>
      <c r="CB21" s="1">
        <v>11.11</v>
      </c>
      <c r="CC21" s="1">
        <v>0</v>
      </c>
    </row>
    <row r="22" spans="1:81" x14ac:dyDescent="0.25">
      <c r="A22" s="1" t="s">
        <v>190</v>
      </c>
      <c r="B22" s="1">
        <v>255857274</v>
      </c>
      <c r="C22" s="1" t="s">
        <v>191</v>
      </c>
      <c r="D22" s="1" t="s">
        <v>384</v>
      </c>
      <c r="E22" s="1" t="s">
        <v>385</v>
      </c>
      <c r="F22" s="1" t="s">
        <v>386</v>
      </c>
      <c r="G22" s="1" t="s">
        <v>195</v>
      </c>
      <c r="H22" s="1" t="s">
        <v>196</v>
      </c>
      <c r="I22" s="1" t="s">
        <v>197</v>
      </c>
      <c r="J22" s="1">
        <v>255857274</v>
      </c>
      <c r="K22" s="1"/>
      <c r="L22" s="1" t="s">
        <v>198</v>
      </c>
      <c r="M22" s="1" t="s">
        <v>387</v>
      </c>
      <c r="N22" s="1" t="s">
        <v>388</v>
      </c>
      <c r="O22" s="1"/>
      <c r="P22" s="1"/>
      <c r="Q22" s="1" t="s">
        <v>389</v>
      </c>
      <c r="R22" s="1" t="s">
        <v>390</v>
      </c>
      <c r="S22" s="1">
        <v>54022</v>
      </c>
      <c r="T22" s="1" t="s">
        <v>203</v>
      </c>
      <c r="U22" s="1">
        <v>5072130787</v>
      </c>
      <c r="V22" s="1"/>
      <c r="W22" s="1" t="s">
        <v>204</v>
      </c>
      <c r="X22" s="1" t="s">
        <v>205</v>
      </c>
      <c r="Y22" s="1" t="s">
        <v>206</v>
      </c>
      <c r="Z22" s="1"/>
      <c r="AA22" s="1" t="s">
        <v>207</v>
      </c>
      <c r="AB22" s="1" t="s">
        <v>208</v>
      </c>
      <c r="AC22" s="1">
        <v>84104</v>
      </c>
      <c r="AD22" s="1" t="s">
        <v>203</v>
      </c>
      <c r="AE22" s="1" t="s">
        <v>209</v>
      </c>
      <c r="AF22" s="1"/>
      <c r="AG22" s="1" t="s">
        <v>198</v>
      </c>
      <c r="AH22" s="1" t="s">
        <v>198</v>
      </c>
      <c r="AI22" s="1" t="s">
        <v>198</v>
      </c>
      <c r="AJ22" s="1"/>
      <c r="AK22" s="1" t="s">
        <v>198</v>
      </c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 t="s">
        <v>210</v>
      </c>
      <c r="AZ22" s="1"/>
      <c r="BA22" s="1"/>
      <c r="BB22" s="1" t="s">
        <v>211</v>
      </c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 t="s">
        <v>212</v>
      </c>
      <c r="BN22" s="1"/>
      <c r="BO22" s="1" t="s">
        <v>391</v>
      </c>
      <c r="BP22" s="1">
        <v>1</v>
      </c>
      <c r="BQ22" s="1">
        <v>1</v>
      </c>
      <c r="BR22" s="1" t="s">
        <v>391</v>
      </c>
      <c r="BS22" s="1" t="s">
        <v>392</v>
      </c>
      <c r="BT22" s="1"/>
      <c r="BU22" s="1"/>
      <c r="BV22" s="1">
        <v>298.99</v>
      </c>
      <c r="BW22" s="1" t="s">
        <v>393</v>
      </c>
      <c r="BX22" s="1">
        <v>675716887117</v>
      </c>
      <c r="BY22" s="1" t="s">
        <v>196</v>
      </c>
      <c r="BZ22" s="1" t="s">
        <v>216</v>
      </c>
      <c r="CA22" s="1">
        <v>0</v>
      </c>
      <c r="CB22" s="1">
        <v>157.5</v>
      </c>
      <c r="CC22" s="1">
        <v>0</v>
      </c>
    </row>
    <row r="23" spans="1:81" x14ac:dyDescent="0.25">
      <c r="A23" s="1" t="s">
        <v>190</v>
      </c>
      <c r="B23" s="1">
        <v>255492764</v>
      </c>
      <c r="C23" s="1" t="s">
        <v>191</v>
      </c>
      <c r="D23" s="1" t="s">
        <v>394</v>
      </c>
      <c r="E23" s="1" t="s">
        <v>395</v>
      </c>
      <c r="F23" s="1" t="s">
        <v>396</v>
      </c>
      <c r="G23" s="1" t="s">
        <v>195</v>
      </c>
      <c r="H23" s="1" t="s">
        <v>196</v>
      </c>
      <c r="I23" s="1" t="s">
        <v>197</v>
      </c>
      <c r="J23" s="1">
        <v>255492764</v>
      </c>
      <c r="K23" s="1"/>
      <c r="L23" s="1" t="s">
        <v>198</v>
      </c>
      <c r="M23" s="1" t="s">
        <v>397</v>
      </c>
      <c r="N23" s="1" t="s">
        <v>398</v>
      </c>
      <c r="O23" s="1"/>
      <c r="P23" s="1"/>
      <c r="Q23" s="1" t="s">
        <v>399</v>
      </c>
      <c r="R23" s="1" t="s">
        <v>253</v>
      </c>
      <c r="S23" s="1">
        <v>79769</v>
      </c>
      <c r="T23" s="1" t="s">
        <v>203</v>
      </c>
      <c r="U23" s="1">
        <v>6028827191</v>
      </c>
      <c r="V23" s="1"/>
      <c r="W23" s="1" t="s">
        <v>204</v>
      </c>
      <c r="X23" s="1" t="s">
        <v>205</v>
      </c>
      <c r="Y23" s="1" t="s">
        <v>206</v>
      </c>
      <c r="Z23" s="1"/>
      <c r="AA23" s="1" t="s">
        <v>207</v>
      </c>
      <c r="AB23" s="1" t="s">
        <v>208</v>
      </c>
      <c r="AC23" s="1">
        <v>84104</v>
      </c>
      <c r="AD23" s="1" t="s">
        <v>203</v>
      </c>
      <c r="AE23" s="1" t="s">
        <v>209</v>
      </c>
      <c r="AF23" s="1"/>
      <c r="AG23" s="1" t="s">
        <v>198</v>
      </c>
      <c r="AH23" s="1" t="s">
        <v>198</v>
      </c>
      <c r="AI23" s="1" t="s">
        <v>198</v>
      </c>
      <c r="AJ23" s="1"/>
      <c r="AK23" s="1" t="s">
        <v>198</v>
      </c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 t="s">
        <v>210</v>
      </c>
      <c r="AZ23" s="1"/>
      <c r="BA23" s="1"/>
      <c r="BB23" s="1" t="s">
        <v>211</v>
      </c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 t="s">
        <v>212</v>
      </c>
      <c r="BN23" s="1"/>
      <c r="BO23" s="1" t="s">
        <v>400</v>
      </c>
      <c r="BP23" s="1">
        <v>1</v>
      </c>
      <c r="BQ23" s="1">
        <v>1</v>
      </c>
      <c r="BR23" s="1" t="s">
        <v>400</v>
      </c>
      <c r="BS23" s="1" t="s">
        <v>401</v>
      </c>
      <c r="BT23" s="1"/>
      <c r="BU23" s="1"/>
      <c r="BV23" s="1">
        <v>97.99</v>
      </c>
      <c r="BW23" s="1" t="s">
        <v>358</v>
      </c>
      <c r="BX23" s="1">
        <v>86569174208</v>
      </c>
      <c r="BY23" s="1" t="s">
        <v>196</v>
      </c>
      <c r="BZ23" s="1" t="s">
        <v>216</v>
      </c>
      <c r="CA23" s="1">
        <v>0</v>
      </c>
      <c r="CB23" s="1">
        <v>58.21</v>
      </c>
      <c r="CC23" s="1">
        <v>0</v>
      </c>
    </row>
    <row r="24" spans="1:81" x14ac:dyDescent="0.25">
      <c r="A24" s="1" t="s">
        <v>190</v>
      </c>
      <c r="B24" s="1">
        <v>255484547</v>
      </c>
      <c r="C24" s="1" t="s">
        <v>191</v>
      </c>
      <c r="D24" s="1" t="s">
        <v>402</v>
      </c>
      <c r="E24" s="1" t="s">
        <v>403</v>
      </c>
      <c r="F24" s="1" t="s">
        <v>404</v>
      </c>
      <c r="G24" s="1" t="s">
        <v>195</v>
      </c>
      <c r="H24" s="1" t="s">
        <v>196</v>
      </c>
      <c r="I24" s="1" t="s">
        <v>197</v>
      </c>
      <c r="J24" s="1">
        <v>255484547</v>
      </c>
      <c r="K24" s="1"/>
      <c r="L24" s="1" t="s">
        <v>198</v>
      </c>
      <c r="M24" s="1" t="s">
        <v>405</v>
      </c>
      <c r="N24" s="1" t="s">
        <v>406</v>
      </c>
      <c r="O24" s="1"/>
      <c r="P24" s="1"/>
      <c r="Q24" s="1" t="s">
        <v>407</v>
      </c>
      <c r="R24" s="1" t="s">
        <v>263</v>
      </c>
      <c r="S24" s="1">
        <v>32086</v>
      </c>
      <c r="T24" s="1" t="s">
        <v>203</v>
      </c>
      <c r="U24" s="1">
        <v>4057422550</v>
      </c>
      <c r="V24" s="1"/>
      <c r="W24" s="1" t="s">
        <v>204</v>
      </c>
      <c r="X24" s="1" t="s">
        <v>205</v>
      </c>
      <c r="Y24" s="1" t="s">
        <v>206</v>
      </c>
      <c r="Z24" s="1"/>
      <c r="AA24" s="1" t="s">
        <v>207</v>
      </c>
      <c r="AB24" s="1" t="s">
        <v>208</v>
      </c>
      <c r="AC24" s="1">
        <v>84104</v>
      </c>
      <c r="AD24" s="1" t="s">
        <v>203</v>
      </c>
      <c r="AE24" s="1" t="s">
        <v>209</v>
      </c>
      <c r="AF24" s="1"/>
      <c r="AG24" s="1" t="s">
        <v>198</v>
      </c>
      <c r="AH24" s="1" t="s">
        <v>198</v>
      </c>
      <c r="AI24" s="1" t="s">
        <v>198</v>
      </c>
      <c r="AJ24" s="1"/>
      <c r="AK24" s="1" t="s">
        <v>198</v>
      </c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 t="s">
        <v>210</v>
      </c>
      <c r="AZ24" s="1"/>
      <c r="BA24" s="1"/>
      <c r="BB24" s="1" t="s">
        <v>211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 t="s">
        <v>212</v>
      </c>
      <c r="BN24" s="1"/>
      <c r="BO24" s="1" t="s">
        <v>408</v>
      </c>
      <c r="BP24" s="1">
        <v>1</v>
      </c>
      <c r="BQ24" s="1">
        <v>1</v>
      </c>
      <c r="BR24" s="1" t="s">
        <v>408</v>
      </c>
      <c r="BS24" s="1" t="s">
        <v>409</v>
      </c>
      <c r="BT24" s="1"/>
      <c r="BU24" s="1"/>
      <c r="BV24" s="1">
        <v>103.49</v>
      </c>
      <c r="BW24" s="1" t="s">
        <v>410</v>
      </c>
      <c r="BX24" s="1">
        <v>675716716011</v>
      </c>
      <c r="BY24" s="1" t="s">
        <v>196</v>
      </c>
      <c r="BZ24" s="1" t="s">
        <v>411</v>
      </c>
      <c r="CA24" s="1">
        <v>0</v>
      </c>
      <c r="CB24" s="1">
        <v>63.05</v>
      </c>
      <c r="CC24" s="1">
        <v>0</v>
      </c>
    </row>
    <row r="25" spans="1:81" x14ac:dyDescent="0.25">
      <c r="A25" s="1" t="s">
        <v>190</v>
      </c>
      <c r="B25" s="1">
        <v>255478326</v>
      </c>
      <c r="C25" s="1" t="s">
        <v>191</v>
      </c>
      <c r="D25" s="1" t="s">
        <v>412</v>
      </c>
      <c r="E25" s="1" t="s">
        <v>413</v>
      </c>
      <c r="F25" s="1" t="s">
        <v>414</v>
      </c>
      <c r="G25" s="1" t="s">
        <v>195</v>
      </c>
      <c r="H25" s="1" t="s">
        <v>196</v>
      </c>
      <c r="I25" s="1" t="s">
        <v>197</v>
      </c>
      <c r="J25" s="1">
        <v>255478326</v>
      </c>
      <c r="K25" s="1"/>
      <c r="L25" s="1" t="s">
        <v>198</v>
      </c>
      <c r="M25" s="1" t="s">
        <v>415</v>
      </c>
      <c r="N25" s="1" t="s">
        <v>416</v>
      </c>
      <c r="O25" s="1"/>
      <c r="P25" s="1"/>
      <c r="Q25" s="1" t="s">
        <v>417</v>
      </c>
      <c r="R25" s="1" t="s">
        <v>295</v>
      </c>
      <c r="S25" s="1">
        <v>12494</v>
      </c>
      <c r="T25" s="1" t="s">
        <v>203</v>
      </c>
      <c r="U25" s="1">
        <v>9176734302</v>
      </c>
      <c r="V25" s="1"/>
      <c r="W25" s="1" t="s">
        <v>204</v>
      </c>
      <c r="X25" s="1" t="s">
        <v>205</v>
      </c>
      <c r="Y25" s="1" t="s">
        <v>206</v>
      </c>
      <c r="Z25" s="1"/>
      <c r="AA25" s="1" t="s">
        <v>207</v>
      </c>
      <c r="AB25" s="1" t="s">
        <v>208</v>
      </c>
      <c r="AC25" s="1">
        <v>84104</v>
      </c>
      <c r="AD25" s="1" t="s">
        <v>203</v>
      </c>
      <c r="AE25" s="1" t="s">
        <v>209</v>
      </c>
      <c r="AF25" s="1"/>
      <c r="AG25" s="1" t="s">
        <v>198</v>
      </c>
      <c r="AH25" s="1" t="s">
        <v>198</v>
      </c>
      <c r="AI25" s="1" t="s">
        <v>198</v>
      </c>
      <c r="AJ25" s="1"/>
      <c r="AK25" s="1" t="s">
        <v>198</v>
      </c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 t="s">
        <v>210</v>
      </c>
      <c r="AZ25" s="1"/>
      <c r="BA25" s="1"/>
      <c r="BB25" s="1" t="s">
        <v>211</v>
      </c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 t="s">
        <v>212</v>
      </c>
      <c r="BN25" s="1"/>
      <c r="BO25" s="1" t="s">
        <v>418</v>
      </c>
      <c r="BP25" s="1">
        <v>1</v>
      </c>
      <c r="BQ25" s="1">
        <v>1</v>
      </c>
      <c r="BR25" s="1" t="s">
        <v>418</v>
      </c>
      <c r="BS25" s="1" t="s">
        <v>419</v>
      </c>
      <c r="BT25" s="1"/>
      <c r="BU25" s="1"/>
      <c r="BV25" s="1">
        <v>344.99</v>
      </c>
      <c r="BW25" s="1" t="s">
        <v>420</v>
      </c>
      <c r="BX25" s="1">
        <v>86569985569</v>
      </c>
      <c r="BY25" s="1" t="s">
        <v>196</v>
      </c>
      <c r="BZ25" s="1" t="s">
        <v>216</v>
      </c>
      <c r="CA25" s="1">
        <v>0</v>
      </c>
      <c r="CB25" s="1">
        <v>210</v>
      </c>
      <c r="CC25" s="1">
        <v>0</v>
      </c>
    </row>
    <row r="26" spans="1:81" x14ac:dyDescent="0.25">
      <c r="A26" s="1" t="s">
        <v>190</v>
      </c>
      <c r="B26" s="1">
        <v>255461183</v>
      </c>
      <c r="C26" s="1" t="s">
        <v>191</v>
      </c>
      <c r="D26" s="1" t="s">
        <v>421</v>
      </c>
      <c r="E26" s="1" t="s">
        <v>422</v>
      </c>
      <c r="F26" s="1" t="s">
        <v>423</v>
      </c>
      <c r="G26" s="1" t="s">
        <v>195</v>
      </c>
      <c r="H26" s="1" t="s">
        <v>196</v>
      </c>
      <c r="I26" s="1" t="s">
        <v>197</v>
      </c>
      <c r="J26" s="1">
        <v>255461183</v>
      </c>
      <c r="K26" s="1"/>
      <c r="L26" s="1" t="s">
        <v>198</v>
      </c>
      <c r="M26" s="1" t="s">
        <v>424</v>
      </c>
      <c r="N26" s="1" t="s">
        <v>425</v>
      </c>
      <c r="O26" s="1"/>
      <c r="P26" s="1"/>
      <c r="Q26" s="1" t="s">
        <v>426</v>
      </c>
      <c r="R26" s="1" t="s">
        <v>427</v>
      </c>
      <c r="S26" s="1">
        <v>2333</v>
      </c>
      <c r="T26" s="1" t="s">
        <v>203</v>
      </c>
      <c r="U26" s="1">
        <v>7818646222</v>
      </c>
      <c r="V26" s="1"/>
      <c r="W26" s="1" t="s">
        <v>204</v>
      </c>
      <c r="X26" s="1" t="s">
        <v>205</v>
      </c>
      <c r="Y26" s="1" t="s">
        <v>206</v>
      </c>
      <c r="Z26" s="1"/>
      <c r="AA26" s="1" t="s">
        <v>207</v>
      </c>
      <c r="AB26" s="1" t="s">
        <v>208</v>
      </c>
      <c r="AC26" s="1">
        <v>84104</v>
      </c>
      <c r="AD26" s="1" t="s">
        <v>203</v>
      </c>
      <c r="AE26" s="1" t="s">
        <v>209</v>
      </c>
      <c r="AF26" s="1"/>
      <c r="AG26" s="1" t="s">
        <v>198</v>
      </c>
      <c r="AH26" s="1" t="s">
        <v>198</v>
      </c>
      <c r="AI26" s="1" t="s">
        <v>198</v>
      </c>
      <c r="AJ26" s="1"/>
      <c r="AK26" s="1" t="s">
        <v>198</v>
      </c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 t="s">
        <v>210</v>
      </c>
      <c r="AZ26" s="1"/>
      <c r="BA26" s="1"/>
      <c r="BB26" s="1" t="s">
        <v>211</v>
      </c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 t="s">
        <v>212</v>
      </c>
      <c r="BN26" s="1"/>
      <c r="BO26" s="1" t="s">
        <v>428</v>
      </c>
      <c r="BP26" s="1">
        <v>1</v>
      </c>
      <c r="BQ26" s="1">
        <v>1</v>
      </c>
      <c r="BR26" s="1" t="s">
        <v>428</v>
      </c>
      <c r="BS26" s="1" t="s">
        <v>429</v>
      </c>
      <c r="BT26" s="1"/>
      <c r="BU26" s="1"/>
      <c r="BV26" s="1">
        <v>158.49</v>
      </c>
      <c r="BW26" s="1" t="s">
        <v>430</v>
      </c>
      <c r="BX26" s="1">
        <v>675716516420</v>
      </c>
      <c r="BY26" s="1" t="s">
        <v>196</v>
      </c>
      <c r="BZ26" s="1" t="s">
        <v>216</v>
      </c>
      <c r="CA26" s="1">
        <v>0</v>
      </c>
      <c r="CB26" s="1">
        <v>110</v>
      </c>
      <c r="CC26" s="1">
        <v>0</v>
      </c>
    </row>
    <row r="27" spans="1:81" x14ac:dyDescent="0.25">
      <c r="A27" s="1" t="s">
        <v>190</v>
      </c>
      <c r="B27" s="1">
        <v>255270407</v>
      </c>
      <c r="C27" s="1" t="s">
        <v>191</v>
      </c>
      <c r="D27" s="1" t="s">
        <v>431</v>
      </c>
      <c r="E27" s="1" t="s">
        <v>432</v>
      </c>
      <c r="F27" s="1" t="s">
        <v>433</v>
      </c>
      <c r="G27" s="1" t="s">
        <v>195</v>
      </c>
      <c r="H27" s="1" t="s">
        <v>196</v>
      </c>
      <c r="I27" s="1" t="s">
        <v>197</v>
      </c>
      <c r="J27" s="1">
        <v>255270407</v>
      </c>
      <c r="K27" s="1"/>
      <c r="L27" s="1" t="s">
        <v>198</v>
      </c>
      <c r="M27" s="1" t="s">
        <v>434</v>
      </c>
      <c r="N27" s="1" t="s">
        <v>435</v>
      </c>
      <c r="O27" s="1"/>
      <c r="P27" s="1"/>
      <c r="Q27" s="1" t="s">
        <v>436</v>
      </c>
      <c r="R27" s="1" t="s">
        <v>437</v>
      </c>
      <c r="S27" s="1">
        <v>71203</v>
      </c>
      <c r="T27" s="1" t="s">
        <v>203</v>
      </c>
      <c r="U27" s="1">
        <v>6314860773</v>
      </c>
      <c r="V27" s="1"/>
      <c r="W27" s="1" t="s">
        <v>204</v>
      </c>
      <c r="X27" s="1" t="s">
        <v>205</v>
      </c>
      <c r="Y27" s="1" t="s">
        <v>206</v>
      </c>
      <c r="Z27" s="1"/>
      <c r="AA27" s="1" t="s">
        <v>207</v>
      </c>
      <c r="AB27" s="1" t="s">
        <v>208</v>
      </c>
      <c r="AC27" s="1">
        <v>84104</v>
      </c>
      <c r="AD27" s="1" t="s">
        <v>203</v>
      </c>
      <c r="AE27" s="1" t="s">
        <v>209</v>
      </c>
      <c r="AF27" s="1"/>
      <c r="AG27" s="1" t="s">
        <v>198</v>
      </c>
      <c r="AH27" s="1" t="s">
        <v>198</v>
      </c>
      <c r="AI27" s="1" t="s">
        <v>198</v>
      </c>
      <c r="AJ27" s="1"/>
      <c r="AK27" s="1" t="s">
        <v>198</v>
      </c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 t="s">
        <v>210</v>
      </c>
      <c r="AZ27" s="1"/>
      <c r="BA27" s="1"/>
      <c r="BB27" s="1" t="s">
        <v>211</v>
      </c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 t="s">
        <v>212</v>
      </c>
      <c r="BN27" s="1"/>
      <c r="BO27" s="1" t="s">
        <v>438</v>
      </c>
      <c r="BP27" s="1">
        <v>1</v>
      </c>
      <c r="BQ27" s="1">
        <v>1</v>
      </c>
      <c r="BR27" s="1" t="s">
        <v>438</v>
      </c>
      <c r="BS27" s="1" t="s">
        <v>439</v>
      </c>
      <c r="BT27" s="1"/>
      <c r="BU27" s="1"/>
      <c r="BV27" s="1">
        <v>223.99</v>
      </c>
      <c r="BW27" s="1" t="s">
        <v>440</v>
      </c>
      <c r="BX27" s="1">
        <v>675716594176</v>
      </c>
      <c r="BY27" s="1" t="s">
        <v>196</v>
      </c>
      <c r="BZ27" s="1" t="s">
        <v>216</v>
      </c>
      <c r="CA27" s="1">
        <v>0</v>
      </c>
      <c r="CB27" s="1">
        <v>158.02000000000001</v>
      </c>
      <c r="CC27" s="1">
        <v>0</v>
      </c>
    </row>
    <row r="28" spans="1:81" x14ac:dyDescent="0.25">
      <c r="A28" s="1" t="s">
        <v>190</v>
      </c>
      <c r="B28" s="1">
        <v>255201582</v>
      </c>
      <c r="C28" s="1" t="s">
        <v>191</v>
      </c>
      <c r="D28" s="1" t="s">
        <v>441</v>
      </c>
      <c r="E28" s="1" t="s">
        <v>442</v>
      </c>
      <c r="F28" s="1" t="s">
        <v>443</v>
      </c>
      <c r="G28" s="1" t="s">
        <v>195</v>
      </c>
      <c r="H28" s="1" t="s">
        <v>196</v>
      </c>
      <c r="I28" s="1" t="s">
        <v>197</v>
      </c>
      <c r="J28" s="1">
        <v>255201582</v>
      </c>
      <c r="K28" s="1"/>
      <c r="L28" s="1" t="s">
        <v>198</v>
      </c>
      <c r="M28" s="1" t="s">
        <v>444</v>
      </c>
      <c r="N28" s="1" t="s">
        <v>445</v>
      </c>
      <c r="O28" s="1"/>
      <c r="P28" s="1"/>
      <c r="Q28" s="1" t="s">
        <v>446</v>
      </c>
      <c r="R28" s="1" t="s">
        <v>253</v>
      </c>
      <c r="S28" s="1">
        <v>78577</v>
      </c>
      <c r="T28" s="1" t="s">
        <v>203</v>
      </c>
      <c r="U28" s="1">
        <v>9565170054</v>
      </c>
      <c r="V28" s="1"/>
      <c r="W28" s="1" t="s">
        <v>204</v>
      </c>
      <c r="X28" s="1" t="s">
        <v>205</v>
      </c>
      <c r="Y28" s="1" t="s">
        <v>206</v>
      </c>
      <c r="Z28" s="1"/>
      <c r="AA28" s="1" t="s">
        <v>207</v>
      </c>
      <c r="AB28" s="1" t="s">
        <v>208</v>
      </c>
      <c r="AC28" s="1">
        <v>84104</v>
      </c>
      <c r="AD28" s="1" t="s">
        <v>203</v>
      </c>
      <c r="AE28" s="1" t="s">
        <v>209</v>
      </c>
      <c r="AF28" s="1"/>
      <c r="AG28" s="1" t="s">
        <v>198</v>
      </c>
      <c r="AH28" s="1" t="s">
        <v>198</v>
      </c>
      <c r="AI28" s="1" t="s">
        <v>198</v>
      </c>
      <c r="AJ28" s="1"/>
      <c r="AK28" s="1" t="s">
        <v>198</v>
      </c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 t="s">
        <v>210</v>
      </c>
      <c r="AZ28" s="1"/>
      <c r="BA28" s="1"/>
      <c r="BB28" s="1" t="s">
        <v>211</v>
      </c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 t="s">
        <v>212</v>
      </c>
      <c r="BN28" s="1"/>
      <c r="BO28" s="1" t="s">
        <v>447</v>
      </c>
      <c r="BP28" s="1">
        <v>1</v>
      </c>
      <c r="BQ28" s="1">
        <v>1</v>
      </c>
      <c r="BR28" s="1" t="s">
        <v>447</v>
      </c>
      <c r="BS28" s="1" t="s">
        <v>448</v>
      </c>
      <c r="BT28" s="1"/>
      <c r="BU28" s="1"/>
      <c r="BV28" s="1">
        <v>69.989999999999995</v>
      </c>
      <c r="BW28" s="1" t="s">
        <v>449</v>
      </c>
      <c r="BX28" s="1">
        <v>86569891440</v>
      </c>
      <c r="BY28" s="1" t="s">
        <v>196</v>
      </c>
      <c r="BZ28" s="1" t="s">
        <v>216</v>
      </c>
      <c r="CA28" s="1">
        <v>0</v>
      </c>
      <c r="CB28" s="1">
        <v>37.04</v>
      </c>
      <c r="CC28" s="1">
        <v>0</v>
      </c>
    </row>
    <row r="29" spans="1:81" x14ac:dyDescent="0.25">
      <c r="A29" s="1" t="s">
        <v>190</v>
      </c>
      <c r="B29" s="1">
        <v>255160065</v>
      </c>
      <c r="C29" s="1" t="s">
        <v>191</v>
      </c>
      <c r="D29" s="1" t="s">
        <v>450</v>
      </c>
      <c r="E29" s="1" t="s">
        <v>451</v>
      </c>
      <c r="F29" s="1" t="s">
        <v>452</v>
      </c>
      <c r="G29" s="1" t="s">
        <v>195</v>
      </c>
      <c r="H29" s="1" t="s">
        <v>196</v>
      </c>
      <c r="I29" s="1" t="s">
        <v>197</v>
      </c>
      <c r="J29" s="1">
        <v>255160065</v>
      </c>
      <c r="K29" s="1"/>
      <c r="L29" s="1" t="s">
        <v>198</v>
      </c>
      <c r="M29" s="1" t="s">
        <v>453</v>
      </c>
      <c r="N29" s="1" t="s">
        <v>454</v>
      </c>
      <c r="O29" s="1" t="s">
        <v>455</v>
      </c>
      <c r="P29" s="1"/>
      <c r="Q29" s="1" t="s">
        <v>456</v>
      </c>
      <c r="R29" s="1" t="s">
        <v>295</v>
      </c>
      <c r="S29" s="1">
        <v>10027</v>
      </c>
      <c r="T29" s="1" t="s">
        <v>203</v>
      </c>
      <c r="U29" s="1">
        <v>6238107025</v>
      </c>
      <c r="V29" s="1"/>
      <c r="W29" s="1" t="s">
        <v>204</v>
      </c>
      <c r="X29" s="1" t="s">
        <v>205</v>
      </c>
      <c r="Y29" s="1" t="s">
        <v>206</v>
      </c>
      <c r="Z29" s="1"/>
      <c r="AA29" s="1" t="s">
        <v>207</v>
      </c>
      <c r="AB29" s="1" t="s">
        <v>208</v>
      </c>
      <c r="AC29" s="1">
        <v>84104</v>
      </c>
      <c r="AD29" s="1" t="s">
        <v>203</v>
      </c>
      <c r="AE29" s="1" t="s">
        <v>209</v>
      </c>
      <c r="AF29" s="1"/>
      <c r="AG29" s="1" t="s">
        <v>198</v>
      </c>
      <c r="AH29" s="1" t="s">
        <v>198</v>
      </c>
      <c r="AI29" s="1" t="s">
        <v>198</v>
      </c>
      <c r="AJ29" s="1"/>
      <c r="AK29" s="1" t="s">
        <v>198</v>
      </c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 t="s">
        <v>210</v>
      </c>
      <c r="AZ29" s="1"/>
      <c r="BA29" s="1"/>
      <c r="BB29" s="1" t="s">
        <v>211</v>
      </c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 t="s">
        <v>212</v>
      </c>
      <c r="BN29" s="1"/>
      <c r="BO29" s="1" t="s">
        <v>457</v>
      </c>
      <c r="BP29" s="1">
        <v>1</v>
      </c>
      <c r="BQ29" s="1">
        <v>1</v>
      </c>
      <c r="BR29" s="1" t="s">
        <v>457</v>
      </c>
      <c r="BS29" s="1" t="s">
        <v>458</v>
      </c>
      <c r="BT29" s="1"/>
      <c r="BU29" s="1"/>
      <c r="BV29" s="1">
        <v>58.49</v>
      </c>
      <c r="BW29" s="1" t="s">
        <v>459</v>
      </c>
      <c r="BX29" s="1">
        <v>86569872258</v>
      </c>
      <c r="BY29" s="1" t="s">
        <v>196</v>
      </c>
      <c r="BZ29" s="1" t="s">
        <v>216</v>
      </c>
      <c r="CA29" s="1">
        <v>0</v>
      </c>
      <c r="CB29" s="1">
        <v>28.4</v>
      </c>
      <c r="CC29" s="1">
        <v>0</v>
      </c>
    </row>
    <row r="30" spans="1:81" x14ac:dyDescent="0.25">
      <c r="A30" s="1" t="s">
        <v>190</v>
      </c>
      <c r="B30" s="1">
        <v>255074736</v>
      </c>
      <c r="C30" s="1" t="s">
        <v>191</v>
      </c>
      <c r="D30" s="1" t="s">
        <v>460</v>
      </c>
      <c r="E30" s="1" t="s">
        <v>461</v>
      </c>
      <c r="F30" s="1" t="s">
        <v>462</v>
      </c>
      <c r="G30" s="1" t="s">
        <v>195</v>
      </c>
      <c r="H30" s="1" t="s">
        <v>196</v>
      </c>
      <c r="I30" s="1" t="s">
        <v>197</v>
      </c>
      <c r="J30" s="1">
        <v>255074736</v>
      </c>
      <c r="K30" s="1"/>
      <c r="L30" s="1" t="s">
        <v>198</v>
      </c>
      <c r="M30" s="1" t="s">
        <v>463</v>
      </c>
      <c r="N30" s="1" t="s">
        <v>464</v>
      </c>
      <c r="O30" s="1"/>
      <c r="P30" s="1"/>
      <c r="Q30" s="1" t="s">
        <v>465</v>
      </c>
      <c r="R30" s="1" t="s">
        <v>466</v>
      </c>
      <c r="S30" s="1">
        <v>46342</v>
      </c>
      <c r="T30" s="1" t="s">
        <v>203</v>
      </c>
      <c r="U30" s="1">
        <v>2196445086</v>
      </c>
      <c r="V30" s="1"/>
      <c r="W30" s="1" t="s">
        <v>204</v>
      </c>
      <c r="X30" s="1" t="s">
        <v>205</v>
      </c>
      <c r="Y30" s="1" t="s">
        <v>206</v>
      </c>
      <c r="Z30" s="1"/>
      <c r="AA30" s="1" t="s">
        <v>207</v>
      </c>
      <c r="AB30" s="1" t="s">
        <v>208</v>
      </c>
      <c r="AC30" s="1">
        <v>84104</v>
      </c>
      <c r="AD30" s="1" t="s">
        <v>203</v>
      </c>
      <c r="AE30" s="1" t="s">
        <v>209</v>
      </c>
      <c r="AF30" s="1"/>
      <c r="AG30" s="1" t="s">
        <v>198</v>
      </c>
      <c r="AH30" s="1" t="s">
        <v>198</v>
      </c>
      <c r="AI30" s="1" t="s">
        <v>198</v>
      </c>
      <c r="AJ30" s="1"/>
      <c r="AK30" s="1" t="s">
        <v>198</v>
      </c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 t="s">
        <v>210</v>
      </c>
      <c r="AZ30" s="1"/>
      <c r="BA30" s="1"/>
      <c r="BB30" s="1" t="s">
        <v>211</v>
      </c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 t="s">
        <v>212</v>
      </c>
      <c r="BN30" s="1"/>
      <c r="BO30" s="1" t="s">
        <v>467</v>
      </c>
      <c r="BP30" s="1">
        <v>1</v>
      </c>
      <c r="BQ30" s="1">
        <v>2</v>
      </c>
      <c r="BR30" s="1" t="s">
        <v>467</v>
      </c>
      <c r="BS30" s="1" t="s">
        <v>468</v>
      </c>
      <c r="BT30" s="1"/>
      <c r="BU30" s="1"/>
      <c r="BV30" s="1">
        <v>40.99</v>
      </c>
      <c r="BW30" s="1" t="s">
        <v>469</v>
      </c>
      <c r="BX30" s="1">
        <v>86569213006</v>
      </c>
      <c r="BY30" s="1" t="s">
        <v>196</v>
      </c>
      <c r="BZ30" s="1" t="s">
        <v>216</v>
      </c>
      <c r="CA30" s="1">
        <v>0</v>
      </c>
      <c r="CB30" s="1">
        <v>15.99</v>
      </c>
      <c r="CC30" s="1">
        <v>0</v>
      </c>
    </row>
    <row r="31" spans="1:81" x14ac:dyDescent="0.25">
      <c r="A31" s="1" t="s">
        <v>190</v>
      </c>
      <c r="B31" s="1">
        <v>255031216</v>
      </c>
      <c r="C31" s="1" t="s">
        <v>191</v>
      </c>
      <c r="D31" s="1" t="s">
        <v>470</v>
      </c>
      <c r="E31" s="1" t="s">
        <v>471</v>
      </c>
      <c r="F31" s="1" t="s">
        <v>472</v>
      </c>
      <c r="G31" s="1" t="s">
        <v>195</v>
      </c>
      <c r="H31" s="1" t="s">
        <v>196</v>
      </c>
      <c r="I31" s="1" t="s">
        <v>197</v>
      </c>
      <c r="J31" s="1">
        <v>255031216</v>
      </c>
      <c r="K31" s="1"/>
      <c r="L31" s="1" t="s">
        <v>198</v>
      </c>
      <c r="M31" s="1" t="s">
        <v>453</v>
      </c>
      <c r="N31" s="1" t="s">
        <v>454</v>
      </c>
      <c r="O31" s="1" t="s">
        <v>473</v>
      </c>
      <c r="P31" s="1"/>
      <c r="Q31" s="1" t="s">
        <v>456</v>
      </c>
      <c r="R31" s="1" t="s">
        <v>295</v>
      </c>
      <c r="S31" s="1">
        <v>10027</v>
      </c>
      <c r="T31" s="1" t="s">
        <v>203</v>
      </c>
      <c r="U31" s="1">
        <v>6238107025</v>
      </c>
      <c r="V31" s="1"/>
      <c r="W31" s="1" t="s">
        <v>204</v>
      </c>
      <c r="X31" s="1" t="s">
        <v>205</v>
      </c>
      <c r="Y31" s="1" t="s">
        <v>206</v>
      </c>
      <c r="Z31" s="1"/>
      <c r="AA31" s="1" t="s">
        <v>207</v>
      </c>
      <c r="AB31" s="1" t="s">
        <v>208</v>
      </c>
      <c r="AC31" s="1">
        <v>84104</v>
      </c>
      <c r="AD31" s="1" t="s">
        <v>203</v>
      </c>
      <c r="AE31" s="1" t="s">
        <v>209</v>
      </c>
      <c r="AF31" s="1"/>
      <c r="AG31" s="1" t="s">
        <v>198</v>
      </c>
      <c r="AH31" s="1" t="s">
        <v>198</v>
      </c>
      <c r="AI31" s="1" t="s">
        <v>198</v>
      </c>
      <c r="AJ31" s="1"/>
      <c r="AK31" s="1" t="s">
        <v>198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 t="s">
        <v>210</v>
      </c>
      <c r="AZ31" s="1"/>
      <c r="BA31" s="1"/>
      <c r="BB31" s="1" t="s">
        <v>211</v>
      </c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 t="s">
        <v>212</v>
      </c>
      <c r="BN31" s="1"/>
      <c r="BO31" s="1" t="s">
        <v>457</v>
      </c>
      <c r="BP31" s="1">
        <v>1</v>
      </c>
      <c r="BQ31" s="1">
        <v>1</v>
      </c>
      <c r="BR31" s="1" t="s">
        <v>457</v>
      </c>
      <c r="BS31" s="1" t="s">
        <v>458</v>
      </c>
      <c r="BT31" s="1"/>
      <c r="BU31" s="1"/>
      <c r="BV31" s="1">
        <v>58.49</v>
      </c>
      <c r="BW31" s="1" t="s">
        <v>459</v>
      </c>
      <c r="BX31" s="1">
        <v>86569872258</v>
      </c>
      <c r="BY31" s="1" t="s">
        <v>196</v>
      </c>
      <c r="BZ31" s="1" t="s">
        <v>216</v>
      </c>
      <c r="CA31" s="1">
        <v>0</v>
      </c>
      <c r="CB31" s="1">
        <v>28.4</v>
      </c>
      <c r="CC31" s="1">
        <v>0</v>
      </c>
    </row>
    <row r="32" spans="1:81" x14ac:dyDescent="0.25">
      <c r="A32" s="1" t="s">
        <v>190</v>
      </c>
      <c r="B32" s="1">
        <v>254974336</v>
      </c>
      <c r="C32" s="1" t="s">
        <v>191</v>
      </c>
      <c r="D32" s="1" t="s">
        <v>474</v>
      </c>
      <c r="E32" s="1" t="s">
        <v>475</v>
      </c>
      <c r="F32" s="1" t="s">
        <v>476</v>
      </c>
      <c r="G32" s="1" t="s">
        <v>195</v>
      </c>
      <c r="H32" s="1" t="s">
        <v>196</v>
      </c>
      <c r="I32" s="1" t="s">
        <v>197</v>
      </c>
      <c r="J32" s="1">
        <v>254974336</v>
      </c>
      <c r="K32" s="1"/>
      <c r="L32" s="1" t="s">
        <v>198</v>
      </c>
      <c r="M32" s="1" t="s">
        <v>477</v>
      </c>
      <c r="N32" s="1" t="s">
        <v>478</v>
      </c>
      <c r="O32" s="1"/>
      <c r="P32" s="1"/>
      <c r="Q32" s="1" t="s">
        <v>479</v>
      </c>
      <c r="R32" s="1" t="s">
        <v>202</v>
      </c>
      <c r="S32" s="1">
        <v>29927</v>
      </c>
      <c r="T32" s="1" t="s">
        <v>203</v>
      </c>
      <c r="U32" s="1">
        <v>8432903752</v>
      </c>
      <c r="V32" s="1"/>
      <c r="W32" s="1" t="s">
        <v>204</v>
      </c>
      <c r="X32" s="1" t="s">
        <v>205</v>
      </c>
      <c r="Y32" s="1" t="s">
        <v>206</v>
      </c>
      <c r="Z32" s="1"/>
      <c r="AA32" s="1" t="s">
        <v>207</v>
      </c>
      <c r="AB32" s="1" t="s">
        <v>208</v>
      </c>
      <c r="AC32" s="1">
        <v>84104</v>
      </c>
      <c r="AD32" s="1" t="s">
        <v>203</v>
      </c>
      <c r="AE32" s="1" t="s">
        <v>209</v>
      </c>
      <c r="AF32" s="1"/>
      <c r="AG32" s="1" t="s">
        <v>198</v>
      </c>
      <c r="AH32" s="1" t="s">
        <v>198</v>
      </c>
      <c r="AI32" s="1" t="s">
        <v>198</v>
      </c>
      <c r="AJ32" s="1"/>
      <c r="AK32" s="1" t="s">
        <v>198</v>
      </c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 t="s">
        <v>210</v>
      </c>
      <c r="AZ32" s="1"/>
      <c r="BA32" s="1"/>
      <c r="BB32" s="1" t="s">
        <v>211</v>
      </c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 t="s">
        <v>212</v>
      </c>
      <c r="BN32" s="1"/>
      <c r="BO32" s="1" t="s">
        <v>480</v>
      </c>
      <c r="BP32" s="1">
        <v>1</v>
      </c>
      <c r="BQ32" s="1">
        <v>1</v>
      </c>
      <c r="BR32" s="1" t="s">
        <v>480</v>
      </c>
      <c r="BS32" s="1" t="s">
        <v>481</v>
      </c>
      <c r="BT32" s="1"/>
      <c r="BU32" s="1"/>
      <c r="BV32" s="1">
        <v>349.49</v>
      </c>
      <c r="BW32" s="1" t="s">
        <v>482</v>
      </c>
      <c r="BX32" s="1">
        <v>675716920128</v>
      </c>
      <c r="BY32" s="1" t="s">
        <v>196</v>
      </c>
      <c r="BZ32" s="1" t="s">
        <v>216</v>
      </c>
      <c r="CA32" s="1">
        <v>0</v>
      </c>
      <c r="CB32" s="1">
        <v>183.75</v>
      </c>
      <c r="CC32" s="1">
        <v>0</v>
      </c>
    </row>
    <row r="33" spans="1:81" x14ac:dyDescent="0.25">
      <c r="A33" s="1" t="s">
        <v>190</v>
      </c>
      <c r="B33" s="1">
        <v>254911529</v>
      </c>
      <c r="C33" s="1" t="s">
        <v>191</v>
      </c>
      <c r="D33" s="1" t="s">
        <v>483</v>
      </c>
      <c r="E33" s="1" t="s">
        <v>484</v>
      </c>
      <c r="F33" s="1" t="s">
        <v>485</v>
      </c>
      <c r="G33" s="1" t="s">
        <v>195</v>
      </c>
      <c r="H33" s="1" t="s">
        <v>196</v>
      </c>
      <c r="I33" s="1" t="s">
        <v>197</v>
      </c>
      <c r="J33" s="1">
        <v>254911529</v>
      </c>
      <c r="K33" s="1"/>
      <c r="L33" s="1" t="s">
        <v>198</v>
      </c>
      <c r="M33" s="1" t="s">
        <v>486</v>
      </c>
      <c r="N33" s="1" t="s">
        <v>487</v>
      </c>
      <c r="O33" s="1"/>
      <c r="P33" s="1"/>
      <c r="Q33" s="1" t="s">
        <v>488</v>
      </c>
      <c r="R33" s="1" t="s">
        <v>390</v>
      </c>
      <c r="S33" s="1">
        <v>53188</v>
      </c>
      <c r="T33" s="1" t="s">
        <v>203</v>
      </c>
      <c r="U33" s="1">
        <v>2628990829</v>
      </c>
      <c r="V33" s="1"/>
      <c r="W33" s="1" t="s">
        <v>204</v>
      </c>
      <c r="X33" s="1" t="s">
        <v>205</v>
      </c>
      <c r="Y33" s="1" t="s">
        <v>206</v>
      </c>
      <c r="Z33" s="1"/>
      <c r="AA33" s="1" t="s">
        <v>207</v>
      </c>
      <c r="AB33" s="1" t="s">
        <v>208</v>
      </c>
      <c r="AC33" s="1">
        <v>84104</v>
      </c>
      <c r="AD33" s="1" t="s">
        <v>203</v>
      </c>
      <c r="AE33" s="1" t="s">
        <v>209</v>
      </c>
      <c r="AF33" s="1"/>
      <c r="AG33" s="1" t="s">
        <v>198</v>
      </c>
      <c r="AH33" s="1" t="s">
        <v>198</v>
      </c>
      <c r="AI33" s="1" t="s">
        <v>198</v>
      </c>
      <c r="AJ33" s="1"/>
      <c r="AK33" s="1" t="s">
        <v>198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 t="s">
        <v>210</v>
      </c>
      <c r="AZ33" s="1"/>
      <c r="BA33" s="1"/>
      <c r="BB33" s="1" t="s">
        <v>211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 t="s">
        <v>212</v>
      </c>
      <c r="BN33" s="1"/>
      <c r="BO33" s="1" t="s">
        <v>489</v>
      </c>
      <c r="BP33" s="1">
        <v>1</v>
      </c>
      <c r="BQ33" s="1">
        <v>1</v>
      </c>
      <c r="BR33" s="1" t="s">
        <v>489</v>
      </c>
      <c r="BS33" s="1" t="s">
        <v>490</v>
      </c>
      <c r="BT33" s="1"/>
      <c r="BU33" s="1"/>
      <c r="BV33" s="1">
        <v>74.489999999999995</v>
      </c>
      <c r="BW33" s="1" t="s">
        <v>358</v>
      </c>
      <c r="BX33" s="1">
        <v>86569026293</v>
      </c>
      <c r="BY33" s="1" t="s">
        <v>196</v>
      </c>
      <c r="BZ33" s="1" t="s">
        <v>216</v>
      </c>
      <c r="CA33" s="1">
        <v>0</v>
      </c>
      <c r="CB33" s="1">
        <v>34.29</v>
      </c>
      <c r="CC33" s="1">
        <v>0</v>
      </c>
    </row>
    <row r="34" spans="1:81" x14ac:dyDescent="0.25">
      <c r="A34" s="1" t="s">
        <v>190</v>
      </c>
      <c r="B34" s="1">
        <v>254892384</v>
      </c>
      <c r="C34" s="1" t="s">
        <v>191</v>
      </c>
      <c r="D34" s="1" t="s">
        <v>491</v>
      </c>
      <c r="E34" s="1" t="s">
        <v>492</v>
      </c>
      <c r="F34" s="1" t="s">
        <v>493</v>
      </c>
      <c r="G34" s="1" t="s">
        <v>195</v>
      </c>
      <c r="H34" s="1" t="s">
        <v>196</v>
      </c>
      <c r="I34" s="1" t="s">
        <v>197</v>
      </c>
      <c r="J34" s="1">
        <v>254892384</v>
      </c>
      <c r="K34" s="1"/>
      <c r="L34" s="1" t="s">
        <v>198</v>
      </c>
      <c r="M34" s="1" t="s">
        <v>494</v>
      </c>
      <c r="N34" s="1" t="s">
        <v>495</v>
      </c>
      <c r="O34" s="1"/>
      <c r="P34" s="1"/>
      <c r="Q34" s="1" t="s">
        <v>496</v>
      </c>
      <c r="R34" s="1" t="s">
        <v>497</v>
      </c>
      <c r="S34" s="1">
        <v>37135</v>
      </c>
      <c r="T34" s="1" t="s">
        <v>203</v>
      </c>
      <c r="U34" s="1">
        <v>7015402504</v>
      </c>
      <c r="V34" s="1"/>
      <c r="W34" s="1" t="s">
        <v>204</v>
      </c>
      <c r="X34" s="1" t="s">
        <v>205</v>
      </c>
      <c r="Y34" s="1" t="s">
        <v>206</v>
      </c>
      <c r="Z34" s="1"/>
      <c r="AA34" s="1" t="s">
        <v>207</v>
      </c>
      <c r="AB34" s="1" t="s">
        <v>208</v>
      </c>
      <c r="AC34" s="1">
        <v>84104</v>
      </c>
      <c r="AD34" s="1" t="s">
        <v>203</v>
      </c>
      <c r="AE34" s="1" t="s">
        <v>209</v>
      </c>
      <c r="AF34" s="1"/>
      <c r="AG34" s="1" t="s">
        <v>198</v>
      </c>
      <c r="AH34" s="1" t="s">
        <v>198</v>
      </c>
      <c r="AI34" s="1" t="s">
        <v>198</v>
      </c>
      <c r="AJ34" s="1"/>
      <c r="AK34" s="1" t="s">
        <v>198</v>
      </c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 t="s">
        <v>210</v>
      </c>
      <c r="AZ34" s="1"/>
      <c r="BA34" s="1"/>
      <c r="BB34" s="1" t="s">
        <v>211</v>
      </c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 t="s">
        <v>212</v>
      </c>
      <c r="BN34" s="1"/>
      <c r="BO34" s="1" t="s">
        <v>498</v>
      </c>
      <c r="BP34" s="1">
        <v>1</v>
      </c>
      <c r="BQ34" s="1">
        <v>1</v>
      </c>
      <c r="BR34" s="1" t="s">
        <v>498</v>
      </c>
      <c r="BS34" s="1" t="s">
        <v>499</v>
      </c>
      <c r="BT34" s="1"/>
      <c r="BU34" s="1"/>
      <c r="BV34" s="1">
        <v>174.49</v>
      </c>
      <c r="BW34" s="1" t="s">
        <v>500</v>
      </c>
      <c r="BX34" s="1">
        <v>675716887100</v>
      </c>
      <c r="BY34" s="1" t="s">
        <v>196</v>
      </c>
      <c r="BZ34" s="1" t="s">
        <v>216</v>
      </c>
      <c r="CA34" s="1">
        <v>0</v>
      </c>
      <c r="CB34" s="1">
        <v>94.5</v>
      </c>
      <c r="CC34" s="1">
        <v>0</v>
      </c>
    </row>
    <row r="35" spans="1:81" x14ac:dyDescent="0.25">
      <c r="A35" s="1" t="s">
        <v>190</v>
      </c>
      <c r="B35" s="1">
        <v>254849542</v>
      </c>
      <c r="C35" s="1" t="s">
        <v>191</v>
      </c>
      <c r="D35" s="1" t="s">
        <v>501</v>
      </c>
      <c r="E35" s="1" t="s">
        <v>502</v>
      </c>
      <c r="F35" s="1" t="s">
        <v>503</v>
      </c>
      <c r="G35" s="1" t="s">
        <v>195</v>
      </c>
      <c r="H35" s="1" t="s">
        <v>196</v>
      </c>
      <c r="I35" s="1" t="s">
        <v>197</v>
      </c>
      <c r="J35" s="1">
        <v>254849542</v>
      </c>
      <c r="K35" s="1"/>
      <c r="L35" s="1" t="s">
        <v>198</v>
      </c>
      <c r="M35" s="1" t="s">
        <v>504</v>
      </c>
      <c r="N35" s="1" t="s">
        <v>505</v>
      </c>
      <c r="O35" s="1"/>
      <c r="P35" s="1"/>
      <c r="Q35" s="1" t="s">
        <v>506</v>
      </c>
      <c r="R35" s="1" t="s">
        <v>282</v>
      </c>
      <c r="S35" s="1">
        <v>92127</v>
      </c>
      <c r="T35" s="1" t="s">
        <v>203</v>
      </c>
      <c r="U35" s="1">
        <v>8585218482</v>
      </c>
      <c r="V35" s="1"/>
      <c r="W35" s="1" t="s">
        <v>204</v>
      </c>
      <c r="X35" s="1" t="s">
        <v>205</v>
      </c>
      <c r="Y35" s="1" t="s">
        <v>206</v>
      </c>
      <c r="Z35" s="1"/>
      <c r="AA35" s="1" t="s">
        <v>207</v>
      </c>
      <c r="AB35" s="1" t="s">
        <v>208</v>
      </c>
      <c r="AC35" s="1">
        <v>84104</v>
      </c>
      <c r="AD35" s="1" t="s">
        <v>203</v>
      </c>
      <c r="AE35" s="1" t="s">
        <v>209</v>
      </c>
      <c r="AF35" s="1"/>
      <c r="AG35" s="1" t="s">
        <v>198</v>
      </c>
      <c r="AH35" s="1" t="s">
        <v>198</v>
      </c>
      <c r="AI35" s="1" t="s">
        <v>198</v>
      </c>
      <c r="AJ35" s="1"/>
      <c r="AK35" s="1" t="s">
        <v>198</v>
      </c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 t="s">
        <v>210</v>
      </c>
      <c r="AZ35" s="1"/>
      <c r="BA35" s="1"/>
      <c r="BB35" s="1" t="s">
        <v>211</v>
      </c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 t="s">
        <v>212</v>
      </c>
      <c r="BN35" s="1"/>
      <c r="BO35" s="1" t="s">
        <v>507</v>
      </c>
      <c r="BP35" s="1">
        <v>1</v>
      </c>
      <c r="BQ35" s="1">
        <v>1</v>
      </c>
      <c r="BR35" s="1" t="s">
        <v>507</v>
      </c>
      <c r="BS35" s="1" t="s">
        <v>508</v>
      </c>
      <c r="BT35" s="1"/>
      <c r="BU35" s="1"/>
      <c r="BV35" s="1">
        <v>247.99</v>
      </c>
      <c r="BW35" s="1" t="s">
        <v>509</v>
      </c>
      <c r="BX35" s="1">
        <v>675716942243</v>
      </c>
      <c r="BY35" s="1" t="s">
        <v>196</v>
      </c>
      <c r="BZ35" s="1" t="s">
        <v>216</v>
      </c>
      <c r="CA35" s="1">
        <v>0</v>
      </c>
      <c r="CB35" s="1">
        <v>131.25</v>
      </c>
      <c r="CC35" s="1">
        <v>0</v>
      </c>
    </row>
    <row r="36" spans="1:81" x14ac:dyDescent="0.25">
      <c r="A36" s="1" t="s">
        <v>190</v>
      </c>
      <c r="B36" s="1">
        <v>254823347</v>
      </c>
      <c r="C36" s="1" t="s">
        <v>191</v>
      </c>
      <c r="D36" s="1" t="s">
        <v>510</v>
      </c>
      <c r="E36" s="1" t="s">
        <v>511</v>
      </c>
      <c r="F36" s="1" t="s">
        <v>512</v>
      </c>
      <c r="G36" s="1" t="s">
        <v>195</v>
      </c>
      <c r="H36" s="1" t="s">
        <v>196</v>
      </c>
      <c r="I36" s="1" t="s">
        <v>197</v>
      </c>
      <c r="J36" s="1">
        <v>254823347</v>
      </c>
      <c r="K36" s="1"/>
      <c r="L36" s="1" t="s">
        <v>198</v>
      </c>
      <c r="M36" s="1" t="s">
        <v>513</v>
      </c>
      <c r="N36" s="1" t="s">
        <v>514</v>
      </c>
      <c r="O36" s="1"/>
      <c r="P36" s="1"/>
      <c r="Q36" s="1" t="s">
        <v>515</v>
      </c>
      <c r="R36" s="1" t="s">
        <v>282</v>
      </c>
      <c r="S36" s="1">
        <v>90405</v>
      </c>
      <c r="T36" s="1" t="s">
        <v>203</v>
      </c>
      <c r="U36" s="1">
        <v>3109631556</v>
      </c>
      <c r="V36" s="1"/>
      <c r="W36" s="1" t="s">
        <v>204</v>
      </c>
      <c r="X36" s="1" t="s">
        <v>205</v>
      </c>
      <c r="Y36" s="1" t="s">
        <v>206</v>
      </c>
      <c r="Z36" s="1"/>
      <c r="AA36" s="1" t="s">
        <v>207</v>
      </c>
      <c r="AB36" s="1" t="s">
        <v>208</v>
      </c>
      <c r="AC36" s="1">
        <v>84104</v>
      </c>
      <c r="AD36" s="1" t="s">
        <v>203</v>
      </c>
      <c r="AE36" s="1" t="s">
        <v>209</v>
      </c>
      <c r="AF36" s="1"/>
      <c r="AG36" s="1" t="s">
        <v>198</v>
      </c>
      <c r="AH36" s="1" t="s">
        <v>198</v>
      </c>
      <c r="AI36" s="1" t="s">
        <v>198</v>
      </c>
      <c r="AJ36" s="1"/>
      <c r="AK36" s="1" t="s">
        <v>198</v>
      </c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 t="s">
        <v>210</v>
      </c>
      <c r="AZ36" s="1"/>
      <c r="BA36" s="1"/>
      <c r="BB36" s="1" t="s">
        <v>211</v>
      </c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 t="s">
        <v>212</v>
      </c>
      <c r="BN36" s="1"/>
      <c r="BO36" s="1" t="s">
        <v>516</v>
      </c>
      <c r="BP36" s="1">
        <v>1</v>
      </c>
      <c r="BQ36" s="1">
        <v>1</v>
      </c>
      <c r="BR36" s="1" t="s">
        <v>516</v>
      </c>
      <c r="BS36" s="1" t="s">
        <v>517</v>
      </c>
      <c r="BT36" s="1"/>
      <c r="BU36" s="1"/>
      <c r="BV36" s="1">
        <v>56.99</v>
      </c>
      <c r="BW36" s="1" t="s">
        <v>518</v>
      </c>
      <c r="BX36" s="1">
        <v>86569872081</v>
      </c>
      <c r="BY36" s="1" t="s">
        <v>196</v>
      </c>
      <c r="BZ36" s="1" t="s">
        <v>216</v>
      </c>
      <c r="CA36" s="1">
        <v>0</v>
      </c>
      <c r="CB36" s="1">
        <v>23.28</v>
      </c>
      <c r="CC36" s="1">
        <v>0</v>
      </c>
    </row>
    <row r="37" spans="1:81" x14ac:dyDescent="0.25">
      <c r="A37" s="1" t="s">
        <v>190</v>
      </c>
      <c r="B37" s="1" t="s">
        <v>519</v>
      </c>
      <c r="C37" s="1" t="s">
        <v>191</v>
      </c>
      <c r="D37" s="1" t="s">
        <v>77</v>
      </c>
      <c r="E37" s="1" t="s">
        <v>520</v>
      </c>
      <c r="F37" s="1" t="s">
        <v>521</v>
      </c>
      <c r="G37" s="1" t="s">
        <v>195</v>
      </c>
      <c r="H37" s="1" t="s">
        <v>196</v>
      </c>
      <c r="I37" s="1" t="s">
        <v>197</v>
      </c>
      <c r="J37" s="1" t="s">
        <v>519</v>
      </c>
      <c r="K37" s="1"/>
      <c r="L37" s="1" t="s">
        <v>198</v>
      </c>
      <c r="M37" s="1" t="s">
        <v>522</v>
      </c>
      <c r="N37" s="1" t="s">
        <v>523</v>
      </c>
      <c r="O37" s="1"/>
      <c r="P37" s="1"/>
      <c r="Q37" s="1" t="s">
        <v>524</v>
      </c>
      <c r="R37" s="1" t="s">
        <v>328</v>
      </c>
      <c r="S37" s="1">
        <v>15370</v>
      </c>
      <c r="T37" s="1" t="s">
        <v>203</v>
      </c>
      <c r="U37" s="1">
        <v>7249983993</v>
      </c>
      <c r="V37" s="1"/>
      <c r="W37" s="1" t="s">
        <v>204</v>
      </c>
      <c r="X37" s="1" t="s">
        <v>205</v>
      </c>
      <c r="Y37" s="1" t="s">
        <v>206</v>
      </c>
      <c r="Z37" s="1"/>
      <c r="AA37" s="1" t="s">
        <v>207</v>
      </c>
      <c r="AB37" s="1" t="s">
        <v>208</v>
      </c>
      <c r="AC37" s="1">
        <v>84104</v>
      </c>
      <c r="AD37" s="1" t="s">
        <v>203</v>
      </c>
      <c r="AE37" s="1" t="s">
        <v>209</v>
      </c>
      <c r="AF37" s="1"/>
      <c r="AG37" s="1" t="s">
        <v>198</v>
      </c>
      <c r="AH37" s="1" t="s">
        <v>198</v>
      </c>
      <c r="AI37" s="1" t="s">
        <v>198</v>
      </c>
      <c r="AJ37" s="1"/>
      <c r="AK37" s="1" t="s">
        <v>198</v>
      </c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 t="s">
        <v>210</v>
      </c>
      <c r="AZ37" s="1"/>
      <c r="BA37" s="1"/>
      <c r="BB37" s="1" t="s">
        <v>211</v>
      </c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 t="s">
        <v>212</v>
      </c>
      <c r="BN37" s="1"/>
      <c r="BO37" s="1" t="s">
        <v>68</v>
      </c>
      <c r="BP37" s="1">
        <v>1</v>
      </c>
      <c r="BQ37" s="1">
        <v>3</v>
      </c>
      <c r="BR37" s="1" t="s">
        <v>68</v>
      </c>
      <c r="BS37" s="1" t="s">
        <v>525</v>
      </c>
      <c r="BT37" s="1"/>
      <c r="BU37" s="1"/>
      <c r="BV37" s="1">
        <v>296.99</v>
      </c>
      <c r="BW37" s="1" t="s">
        <v>526</v>
      </c>
      <c r="BX37" s="1">
        <v>675716875282</v>
      </c>
      <c r="BY37" s="1" t="s">
        <v>196</v>
      </c>
      <c r="BZ37" s="1" t="s">
        <v>216</v>
      </c>
      <c r="CA37" s="1">
        <v>0</v>
      </c>
      <c r="CB37" s="1">
        <v>175</v>
      </c>
      <c r="CC37" s="1">
        <v>0</v>
      </c>
    </row>
    <row r="38" spans="1:81" x14ac:dyDescent="0.25">
      <c r="A38" s="1" t="s">
        <v>190</v>
      </c>
      <c r="B38" s="1">
        <v>254671398</v>
      </c>
      <c r="C38" s="1" t="s">
        <v>191</v>
      </c>
      <c r="D38" s="1" t="s">
        <v>67</v>
      </c>
      <c r="E38" s="1" t="s">
        <v>527</v>
      </c>
      <c r="F38" s="1" t="s">
        <v>528</v>
      </c>
      <c r="G38" s="1" t="s">
        <v>195</v>
      </c>
      <c r="H38" s="1" t="s">
        <v>196</v>
      </c>
      <c r="I38" s="1" t="s">
        <v>197</v>
      </c>
      <c r="J38" s="1">
        <v>254671398</v>
      </c>
      <c r="K38" s="1"/>
      <c r="L38" s="1" t="s">
        <v>198</v>
      </c>
      <c r="M38" s="1" t="s">
        <v>529</v>
      </c>
      <c r="N38" s="1" t="s">
        <v>530</v>
      </c>
      <c r="O38" s="1"/>
      <c r="P38" s="1"/>
      <c r="Q38" s="1" t="s">
        <v>531</v>
      </c>
      <c r="R38" s="1" t="s">
        <v>497</v>
      </c>
      <c r="S38" s="1">
        <v>37902</v>
      </c>
      <c r="T38" s="1" t="s">
        <v>203</v>
      </c>
      <c r="U38" s="1">
        <v>6072220697</v>
      </c>
      <c r="V38" s="1"/>
      <c r="W38" s="1" t="s">
        <v>204</v>
      </c>
      <c r="X38" s="1" t="s">
        <v>205</v>
      </c>
      <c r="Y38" s="1" t="s">
        <v>206</v>
      </c>
      <c r="Z38" s="1"/>
      <c r="AA38" s="1" t="s">
        <v>207</v>
      </c>
      <c r="AB38" s="1" t="s">
        <v>208</v>
      </c>
      <c r="AC38" s="1">
        <v>84104</v>
      </c>
      <c r="AD38" s="1" t="s">
        <v>203</v>
      </c>
      <c r="AE38" s="1" t="s">
        <v>209</v>
      </c>
      <c r="AF38" s="1"/>
      <c r="AG38" s="1" t="s">
        <v>198</v>
      </c>
      <c r="AH38" s="1" t="s">
        <v>198</v>
      </c>
      <c r="AI38" s="1" t="s">
        <v>198</v>
      </c>
      <c r="AJ38" s="1"/>
      <c r="AK38" s="1" t="s">
        <v>198</v>
      </c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 t="s">
        <v>210</v>
      </c>
      <c r="AZ38" s="1"/>
      <c r="BA38" s="1"/>
      <c r="BB38" s="1" t="s">
        <v>211</v>
      </c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 t="s">
        <v>212</v>
      </c>
      <c r="BN38" s="1"/>
      <c r="BO38" s="1" t="s">
        <v>68</v>
      </c>
      <c r="BP38" s="1">
        <v>1</v>
      </c>
      <c r="BQ38" s="1">
        <v>1</v>
      </c>
      <c r="BR38" s="1" t="s">
        <v>68</v>
      </c>
      <c r="BS38" s="1" t="s">
        <v>525</v>
      </c>
      <c r="BT38" s="1"/>
      <c r="BU38" s="1"/>
      <c r="BV38" s="1">
        <v>296.99</v>
      </c>
      <c r="BW38" s="1" t="s">
        <v>526</v>
      </c>
      <c r="BX38" s="1">
        <v>675716875282</v>
      </c>
      <c r="BY38" s="1" t="s">
        <v>196</v>
      </c>
      <c r="BZ38" s="1" t="s">
        <v>216</v>
      </c>
      <c r="CA38" s="1">
        <v>0</v>
      </c>
      <c r="CB38" s="1">
        <v>175</v>
      </c>
      <c r="CC38" s="1">
        <v>0</v>
      </c>
    </row>
    <row r="39" spans="1:81" x14ac:dyDescent="0.25">
      <c r="A39" s="1" t="s">
        <v>190</v>
      </c>
      <c r="B39" s="1">
        <v>254644481</v>
      </c>
      <c r="C39" s="1" t="s">
        <v>191</v>
      </c>
      <c r="D39" s="1" t="s">
        <v>532</v>
      </c>
      <c r="E39" s="1" t="s">
        <v>533</v>
      </c>
      <c r="F39" s="1" t="s">
        <v>534</v>
      </c>
      <c r="G39" s="1" t="s">
        <v>195</v>
      </c>
      <c r="H39" s="1" t="s">
        <v>196</v>
      </c>
      <c r="I39" s="1" t="s">
        <v>197</v>
      </c>
      <c r="J39" s="1">
        <v>254644481</v>
      </c>
      <c r="K39" s="1"/>
      <c r="L39" s="1" t="s">
        <v>198</v>
      </c>
      <c r="M39" s="1" t="s">
        <v>535</v>
      </c>
      <c r="N39" s="1" t="s">
        <v>536</v>
      </c>
      <c r="O39" s="1"/>
      <c r="P39" s="1"/>
      <c r="Q39" s="1" t="s">
        <v>537</v>
      </c>
      <c r="R39" s="1" t="s">
        <v>497</v>
      </c>
      <c r="S39" s="1">
        <v>37087</v>
      </c>
      <c r="T39" s="1" t="s">
        <v>203</v>
      </c>
      <c r="U39" s="1">
        <v>7315712749</v>
      </c>
      <c r="V39" s="1"/>
      <c r="W39" s="1" t="s">
        <v>204</v>
      </c>
      <c r="X39" s="1" t="s">
        <v>205</v>
      </c>
      <c r="Y39" s="1" t="s">
        <v>206</v>
      </c>
      <c r="Z39" s="1"/>
      <c r="AA39" s="1" t="s">
        <v>207</v>
      </c>
      <c r="AB39" s="1" t="s">
        <v>208</v>
      </c>
      <c r="AC39" s="1">
        <v>84104</v>
      </c>
      <c r="AD39" s="1" t="s">
        <v>203</v>
      </c>
      <c r="AE39" s="1" t="s">
        <v>209</v>
      </c>
      <c r="AF39" s="1"/>
      <c r="AG39" s="1" t="s">
        <v>198</v>
      </c>
      <c r="AH39" s="1" t="s">
        <v>198</v>
      </c>
      <c r="AI39" s="1" t="s">
        <v>198</v>
      </c>
      <c r="AJ39" s="1"/>
      <c r="AK39" s="1" t="s">
        <v>198</v>
      </c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 t="s">
        <v>210</v>
      </c>
      <c r="AZ39" s="1"/>
      <c r="BA39" s="1"/>
      <c r="BB39" s="1" t="s">
        <v>211</v>
      </c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 t="s">
        <v>212</v>
      </c>
      <c r="BN39" s="1"/>
      <c r="BO39" s="1" t="s">
        <v>538</v>
      </c>
      <c r="BP39" s="1">
        <v>1</v>
      </c>
      <c r="BQ39" s="1">
        <v>1</v>
      </c>
      <c r="BR39" s="1" t="s">
        <v>538</v>
      </c>
      <c r="BS39" s="1" t="s">
        <v>539</v>
      </c>
      <c r="BT39" s="1"/>
      <c r="BU39" s="1"/>
      <c r="BV39" s="1">
        <v>365.29</v>
      </c>
      <c r="BW39" s="1" t="s">
        <v>540</v>
      </c>
      <c r="BX39" s="1">
        <v>86569016355</v>
      </c>
      <c r="BY39" s="1" t="s">
        <v>196</v>
      </c>
      <c r="BZ39" s="1" t="s">
        <v>216</v>
      </c>
      <c r="CA39" s="1">
        <v>0</v>
      </c>
      <c r="CB39" s="1">
        <v>192.94</v>
      </c>
      <c r="CC39" s="1">
        <v>0</v>
      </c>
    </row>
    <row r="40" spans="1:81" x14ac:dyDescent="0.25">
      <c r="A40" s="1" t="s">
        <v>190</v>
      </c>
      <c r="B40" s="1">
        <v>254630373</v>
      </c>
      <c r="C40" s="1" t="s">
        <v>191</v>
      </c>
      <c r="D40" s="1" t="s">
        <v>541</v>
      </c>
      <c r="E40" s="1" t="s">
        <v>542</v>
      </c>
      <c r="F40" s="1" t="s">
        <v>543</v>
      </c>
      <c r="G40" s="1" t="s">
        <v>195</v>
      </c>
      <c r="H40" s="1" t="s">
        <v>196</v>
      </c>
      <c r="I40" s="1" t="s">
        <v>197</v>
      </c>
      <c r="J40" s="1">
        <v>254630373</v>
      </c>
      <c r="K40" s="1"/>
      <c r="L40" s="1" t="s">
        <v>198</v>
      </c>
      <c r="M40" s="1" t="s">
        <v>544</v>
      </c>
      <c r="N40" s="1" t="s">
        <v>545</v>
      </c>
      <c r="O40" s="1" t="s">
        <v>546</v>
      </c>
      <c r="P40" s="1"/>
      <c r="Q40" s="1" t="s">
        <v>515</v>
      </c>
      <c r="R40" s="1" t="s">
        <v>282</v>
      </c>
      <c r="S40" s="1">
        <v>90401</v>
      </c>
      <c r="T40" s="1" t="s">
        <v>203</v>
      </c>
      <c r="U40" s="1">
        <v>3103193152</v>
      </c>
      <c r="V40" s="1"/>
      <c r="W40" s="1" t="s">
        <v>204</v>
      </c>
      <c r="X40" s="1" t="s">
        <v>205</v>
      </c>
      <c r="Y40" s="1" t="s">
        <v>206</v>
      </c>
      <c r="Z40" s="1"/>
      <c r="AA40" s="1" t="s">
        <v>207</v>
      </c>
      <c r="AB40" s="1" t="s">
        <v>208</v>
      </c>
      <c r="AC40" s="1">
        <v>84104</v>
      </c>
      <c r="AD40" s="1" t="s">
        <v>203</v>
      </c>
      <c r="AE40" s="1" t="s">
        <v>209</v>
      </c>
      <c r="AF40" s="1"/>
      <c r="AG40" s="1" t="s">
        <v>198</v>
      </c>
      <c r="AH40" s="1" t="s">
        <v>198</v>
      </c>
      <c r="AI40" s="1" t="s">
        <v>198</v>
      </c>
      <c r="AJ40" s="1"/>
      <c r="AK40" s="1" t="s">
        <v>198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 t="s">
        <v>210</v>
      </c>
      <c r="AZ40" s="1"/>
      <c r="BA40" s="1"/>
      <c r="BB40" s="1" t="s">
        <v>211</v>
      </c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 t="s">
        <v>212</v>
      </c>
      <c r="BN40" s="1"/>
      <c r="BO40" s="1" t="s">
        <v>547</v>
      </c>
      <c r="BP40" s="1">
        <v>1</v>
      </c>
      <c r="BQ40" s="1">
        <v>20</v>
      </c>
      <c r="BR40" s="1"/>
      <c r="BS40" s="1" t="s">
        <v>548</v>
      </c>
      <c r="BT40" s="1"/>
      <c r="BU40" s="1"/>
      <c r="BV40" s="1">
        <v>30.49</v>
      </c>
      <c r="BW40" s="1" t="s">
        <v>549</v>
      </c>
      <c r="BX40" s="1">
        <v>675716708818</v>
      </c>
      <c r="BY40" s="1" t="s">
        <v>196</v>
      </c>
      <c r="BZ40" s="1" t="s">
        <v>216</v>
      </c>
      <c r="CA40" s="1">
        <v>0</v>
      </c>
      <c r="CB40" s="1">
        <v>15.74</v>
      </c>
      <c r="CC40" s="1">
        <v>0</v>
      </c>
    </row>
    <row r="41" spans="1:81" x14ac:dyDescent="0.25">
      <c r="A41" s="1"/>
      <c r="B41" s="1"/>
      <c r="C41" s="1"/>
      <c r="D41" s="1" t="s">
        <v>541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 t="s">
        <v>550</v>
      </c>
      <c r="BP41" s="1">
        <v>2</v>
      </c>
      <c r="BQ41" s="1">
        <v>20</v>
      </c>
      <c r="BR41" s="1" t="s">
        <v>550</v>
      </c>
      <c r="BS41" s="1" t="s">
        <v>551</v>
      </c>
      <c r="BT41" s="1"/>
      <c r="BU41" s="1"/>
      <c r="BV41" s="1">
        <v>31.99</v>
      </c>
      <c r="BW41" s="1" t="s">
        <v>552</v>
      </c>
      <c r="BX41" s="1">
        <v>675716708801</v>
      </c>
      <c r="BY41" s="1" t="s">
        <v>196</v>
      </c>
      <c r="BZ41" s="1" t="s">
        <v>216</v>
      </c>
      <c r="CA41" s="1">
        <v>0</v>
      </c>
      <c r="CB41" s="1">
        <v>15.74</v>
      </c>
      <c r="CC41" s="1">
        <v>0</v>
      </c>
    </row>
    <row r="42" spans="1:81" x14ac:dyDescent="0.25">
      <c r="A42" s="1"/>
      <c r="B42" s="1"/>
      <c r="C42" s="1"/>
      <c r="D42" s="1" t="s">
        <v>541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 t="s">
        <v>553</v>
      </c>
      <c r="BP42" s="1">
        <v>3</v>
      </c>
      <c r="BQ42" s="1">
        <v>20</v>
      </c>
      <c r="BR42" s="1"/>
      <c r="BS42" s="1" t="s">
        <v>554</v>
      </c>
      <c r="BT42" s="1"/>
      <c r="BU42" s="1"/>
      <c r="BV42" s="1">
        <v>29.49</v>
      </c>
      <c r="BW42" s="1" t="s">
        <v>555</v>
      </c>
      <c r="BX42" s="1">
        <v>675716708795</v>
      </c>
      <c r="BY42" s="1" t="s">
        <v>196</v>
      </c>
      <c r="BZ42" s="1" t="s">
        <v>216</v>
      </c>
      <c r="CA42" s="1">
        <v>0</v>
      </c>
      <c r="CB42" s="1">
        <v>15.74</v>
      </c>
      <c r="CC42" s="1">
        <v>0</v>
      </c>
    </row>
    <row r="43" spans="1:81" x14ac:dyDescent="0.25">
      <c r="A43" s="1" t="s">
        <v>190</v>
      </c>
      <c r="B43" s="1">
        <v>254600795</v>
      </c>
      <c r="C43" s="1" t="s">
        <v>191</v>
      </c>
      <c r="D43" s="1" t="s">
        <v>64</v>
      </c>
      <c r="E43" s="1" t="s">
        <v>556</v>
      </c>
      <c r="F43" s="1" t="s">
        <v>557</v>
      </c>
      <c r="G43" s="1" t="s">
        <v>195</v>
      </c>
      <c r="H43" s="1" t="s">
        <v>196</v>
      </c>
      <c r="I43" s="1" t="s">
        <v>197</v>
      </c>
      <c r="J43" s="1">
        <v>254600795</v>
      </c>
      <c r="K43" s="1"/>
      <c r="L43" s="1" t="s">
        <v>198</v>
      </c>
      <c r="M43" s="1" t="s">
        <v>558</v>
      </c>
      <c r="N43" s="1" t="s">
        <v>559</v>
      </c>
      <c r="O43" s="1"/>
      <c r="P43" s="1"/>
      <c r="Q43" s="1" t="s">
        <v>560</v>
      </c>
      <c r="R43" s="1" t="s">
        <v>561</v>
      </c>
      <c r="S43" s="1">
        <v>21228</v>
      </c>
      <c r="T43" s="1" t="s">
        <v>203</v>
      </c>
      <c r="U43" s="1">
        <v>5187518076</v>
      </c>
      <c r="V43" s="1"/>
      <c r="W43" s="1" t="s">
        <v>204</v>
      </c>
      <c r="X43" s="1" t="s">
        <v>205</v>
      </c>
      <c r="Y43" s="1" t="s">
        <v>206</v>
      </c>
      <c r="Z43" s="1"/>
      <c r="AA43" s="1" t="s">
        <v>207</v>
      </c>
      <c r="AB43" s="1" t="s">
        <v>208</v>
      </c>
      <c r="AC43" s="1">
        <v>84104</v>
      </c>
      <c r="AD43" s="1" t="s">
        <v>203</v>
      </c>
      <c r="AE43" s="1" t="s">
        <v>209</v>
      </c>
      <c r="AF43" s="1"/>
      <c r="AG43" s="1" t="s">
        <v>198</v>
      </c>
      <c r="AH43" s="1" t="s">
        <v>198</v>
      </c>
      <c r="AI43" s="1" t="s">
        <v>198</v>
      </c>
      <c r="AJ43" s="1"/>
      <c r="AK43" s="1" t="s">
        <v>198</v>
      </c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 t="s">
        <v>210</v>
      </c>
      <c r="AZ43" s="1"/>
      <c r="BA43" s="1"/>
      <c r="BB43" s="1" t="s">
        <v>211</v>
      </c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 t="s">
        <v>212</v>
      </c>
      <c r="BN43" s="1"/>
      <c r="BO43" s="1" t="s">
        <v>65</v>
      </c>
      <c r="BP43" s="1">
        <v>1</v>
      </c>
      <c r="BQ43" s="1">
        <v>1</v>
      </c>
      <c r="BR43" s="1"/>
      <c r="BS43" s="1" t="s">
        <v>562</v>
      </c>
      <c r="BT43" s="1"/>
      <c r="BU43" s="1"/>
      <c r="BV43" s="1">
        <v>26.99</v>
      </c>
      <c r="BW43" s="1" t="s">
        <v>563</v>
      </c>
      <c r="BX43" s="1">
        <v>675716669546</v>
      </c>
      <c r="BY43" s="1" t="s">
        <v>196</v>
      </c>
      <c r="BZ43" s="1" t="s">
        <v>216</v>
      </c>
      <c r="CA43" s="1">
        <v>0</v>
      </c>
      <c r="CB43" s="1">
        <v>10.5</v>
      </c>
      <c r="CC43" s="1">
        <v>0</v>
      </c>
    </row>
    <row r="44" spans="1:81" x14ac:dyDescent="0.25">
      <c r="A44" s="1" t="s">
        <v>190</v>
      </c>
      <c r="B44" s="1">
        <v>254567471</v>
      </c>
      <c r="C44" s="1" t="s">
        <v>191</v>
      </c>
      <c r="D44" s="1" t="s">
        <v>564</v>
      </c>
      <c r="E44" s="1" t="s">
        <v>565</v>
      </c>
      <c r="F44" s="1" t="s">
        <v>566</v>
      </c>
      <c r="G44" s="1" t="s">
        <v>195</v>
      </c>
      <c r="H44" s="1" t="s">
        <v>196</v>
      </c>
      <c r="I44" s="1" t="s">
        <v>197</v>
      </c>
      <c r="J44" s="1">
        <v>254567471</v>
      </c>
      <c r="K44" s="1"/>
      <c r="L44" s="1" t="s">
        <v>198</v>
      </c>
      <c r="M44" s="1" t="s">
        <v>567</v>
      </c>
      <c r="N44" s="1" t="s">
        <v>568</v>
      </c>
      <c r="O44" s="1"/>
      <c r="P44" s="1"/>
      <c r="Q44" s="1" t="s">
        <v>569</v>
      </c>
      <c r="R44" s="1" t="s">
        <v>371</v>
      </c>
      <c r="S44" s="1">
        <v>23430</v>
      </c>
      <c r="T44" s="1" t="s">
        <v>203</v>
      </c>
      <c r="U44" s="1">
        <v>7574778238</v>
      </c>
      <c r="V44" s="1"/>
      <c r="W44" s="1" t="s">
        <v>204</v>
      </c>
      <c r="X44" s="1" t="s">
        <v>205</v>
      </c>
      <c r="Y44" s="1" t="s">
        <v>206</v>
      </c>
      <c r="Z44" s="1"/>
      <c r="AA44" s="1" t="s">
        <v>207</v>
      </c>
      <c r="AB44" s="1" t="s">
        <v>208</v>
      </c>
      <c r="AC44" s="1">
        <v>84104</v>
      </c>
      <c r="AD44" s="1" t="s">
        <v>203</v>
      </c>
      <c r="AE44" s="1" t="s">
        <v>209</v>
      </c>
      <c r="AF44" s="1"/>
      <c r="AG44" s="1" t="s">
        <v>198</v>
      </c>
      <c r="AH44" s="1" t="s">
        <v>198</v>
      </c>
      <c r="AI44" s="1" t="s">
        <v>198</v>
      </c>
      <c r="AJ44" s="1"/>
      <c r="AK44" s="1" t="s">
        <v>198</v>
      </c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 t="s">
        <v>210</v>
      </c>
      <c r="AZ44" s="1"/>
      <c r="BA44" s="1"/>
      <c r="BB44" s="1" t="s">
        <v>211</v>
      </c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 t="s">
        <v>212</v>
      </c>
      <c r="BN44" s="1"/>
      <c r="BO44" s="1" t="s">
        <v>538</v>
      </c>
      <c r="BP44" s="1">
        <v>1</v>
      </c>
      <c r="BQ44" s="1">
        <v>1</v>
      </c>
      <c r="BR44" s="1" t="s">
        <v>538</v>
      </c>
      <c r="BS44" s="1" t="s">
        <v>539</v>
      </c>
      <c r="BT44" s="1"/>
      <c r="BU44" s="1"/>
      <c r="BV44" s="1">
        <v>365.29</v>
      </c>
      <c r="BW44" s="1" t="s">
        <v>540</v>
      </c>
      <c r="BX44" s="1">
        <v>86569016355</v>
      </c>
      <c r="BY44" s="1" t="s">
        <v>196</v>
      </c>
      <c r="BZ44" s="1" t="s">
        <v>216</v>
      </c>
      <c r="CA44" s="1">
        <v>0</v>
      </c>
      <c r="CB44" s="1">
        <v>192.94</v>
      </c>
      <c r="CC44" s="1">
        <v>0</v>
      </c>
    </row>
    <row r="45" spans="1:81" x14ac:dyDescent="0.25">
      <c r="A45" s="1" t="s">
        <v>190</v>
      </c>
      <c r="B45" s="1">
        <v>254558367</v>
      </c>
      <c r="C45" s="1" t="s">
        <v>191</v>
      </c>
      <c r="D45" s="1" t="s">
        <v>61</v>
      </c>
      <c r="E45" s="1" t="s">
        <v>570</v>
      </c>
      <c r="F45" s="1" t="s">
        <v>571</v>
      </c>
      <c r="G45" s="1" t="s">
        <v>195</v>
      </c>
      <c r="H45" s="1" t="s">
        <v>196</v>
      </c>
      <c r="I45" s="1" t="s">
        <v>197</v>
      </c>
      <c r="J45" s="1">
        <v>254558367</v>
      </c>
      <c r="K45" s="1"/>
      <c r="L45" s="1" t="s">
        <v>198</v>
      </c>
      <c r="M45" s="1" t="s">
        <v>572</v>
      </c>
      <c r="N45" s="1" t="s">
        <v>573</v>
      </c>
      <c r="O45" s="1" t="s">
        <v>574</v>
      </c>
      <c r="P45" s="1"/>
      <c r="Q45" s="1" t="s">
        <v>575</v>
      </c>
      <c r="R45" s="1" t="s">
        <v>576</v>
      </c>
      <c r="S45" s="1">
        <v>85719</v>
      </c>
      <c r="T45" s="1" t="s">
        <v>203</v>
      </c>
      <c r="U45" s="1">
        <v>5203459964</v>
      </c>
      <c r="V45" s="1"/>
      <c r="W45" s="1" t="s">
        <v>204</v>
      </c>
      <c r="X45" s="1" t="s">
        <v>205</v>
      </c>
      <c r="Y45" s="1" t="s">
        <v>206</v>
      </c>
      <c r="Z45" s="1"/>
      <c r="AA45" s="1" t="s">
        <v>207</v>
      </c>
      <c r="AB45" s="1" t="s">
        <v>208</v>
      </c>
      <c r="AC45" s="1">
        <v>84104</v>
      </c>
      <c r="AD45" s="1" t="s">
        <v>203</v>
      </c>
      <c r="AE45" s="1" t="s">
        <v>209</v>
      </c>
      <c r="AF45" s="1"/>
      <c r="AG45" s="1" t="s">
        <v>198</v>
      </c>
      <c r="AH45" s="1" t="s">
        <v>198</v>
      </c>
      <c r="AI45" s="1" t="s">
        <v>198</v>
      </c>
      <c r="AJ45" s="1"/>
      <c r="AK45" s="1" t="s">
        <v>198</v>
      </c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 t="s">
        <v>210</v>
      </c>
      <c r="AZ45" s="1"/>
      <c r="BA45" s="1"/>
      <c r="BB45" s="1" t="s">
        <v>211</v>
      </c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 t="s">
        <v>212</v>
      </c>
      <c r="BN45" s="1"/>
      <c r="BO45" s="1" t="s">
        <v>62</v>
      </c>
      <c r="BP45" s="1">
        <v>1</v>
      </c>
      <c r="BQ45" s="1">
        <v>1</v>
      </c>
      <c r="BR45" s="1" t="s">
        <v>62</v>
      </c>
      <c r="BS45" s="1" t="s">
        <v>577</v>
      </c>
      <c r="BT45" s="1"/>
      <c r="BU45" s="1"/>
      <c r="BV45" s="1">
        <v>36.49</v>
      </c>
      <c r="BW45" s="1" t="s">
        <v>578</v>
      </c>
      <c r="BX45" s="1">
        <v>675716589028</v>
      </c>
      <c r="BY45" s="1" t="s">
        <v>196</v>
      </c>
      <c r="BZ45" s="1" t="s">
        <v>216</v>
      </c>
      <c r="CA45" s="1">
        <v>0</v>
      </c>
      <c r="CB45" s="1">
        <v>13.13</v>
      </c>
      <c r="CC45" s="1">
        <v>0</v>
      </c>
    </row>
    <row r="46" spans="1:81" x14ac:dyDescent="0.25">
      <c r="A46" s="1" t="s">
        <v>190</v>
      </c>
      <c r="B46" s="1">
        <v>254512045</v>
      </c>
      <c r="C46" s="1" t="s">
        <v>191</v>
      </c>
      <c r="D46" s="1" t="s">
        <v>57</v>
      </c>
      <c r="E46" s="1" t="s">
        <v>579</v>
      </c>
      <c r="F46" s="1" t="s">
        <v>580</v>
      </c>
      <c r="G46" s="1" t="s">
        <v>195</v>
      </c>
      <c r="H46" s="1" t="s">
        <v>196</v>
      </c>
      <c r="I46" s="1" t="s">
        <v>197</v>
      </c>
      <c r="J46" s="1">
        <v>254512045</v>
      </c>
      <c r="K46" s="1"/>
      <c r="L46" s="1" t="s">
        <v>198</v>
      </c>
      <c r="M46" s="1" t="s">
        <v>581</v>
      </c>
      <c r="N46" s="1" t="s">
        <v>582</v>
      </c>
      <c r="O46" s="1"/>
      <c r="P46" s="1"/>
      <c r="Q46" s="1" t="s">
        <v>272</v>
      </c>
      <c r="R46" s="1" t="s">
        <v>583</v>
      </c>
      <c r="S46" s="1">
        <v>65201</v>
      </c>
      <c r="T46" s="1" t="s">
        <v>203</v>
      </c>
      <c r="U46" s="1">
        <v>5734456664</v>
      </c>
      <c r="V46" s="1"/>
      <c r="W46" s="1" t="s">
        <v>204</v>
      </c>
      <c r="X46" s="1" t="s">
        <v>205</v>
      </c>
      <c r="Y46" s="1" t="s">
        <v>206</v>
      </c>
      <c r="Z46" s="1"/>
      <c r="AA46" s="1" t="s">
        <v>207</v>
      </c>
      <c r="AB46" s="1" t="s">
        <v>208</v>
      </c>
      <c r="AC46" s="1">
        <v>84104</v>
      </c>
      <c r="AD46" s="1" t="s">
        <v>203</v>
      </c>
      <c r="AE46" s="1" t="s">
        <v>209</v>
      </c>
      <c r="AF46" s="1"/>
      <c r="AG46" s="1" t="s">
        <v>198</v>
      </c>
      <c r="AH46" s="1" t="s">
        <v>198</v>
      </c>
      <c r="AI46" s="1" t="s">
        <v>198</v>
      </c>
      <c r="AJ46" s="1"/>
      <c r="AK46" s="1" t="s">
        <v>198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 t="s">
        <v>210</v>
      </c>
      <c r="AZ46" s="1"/>
      <c r="BA46" s="1"/>
      <c r="BB46" s="1" t="s">
        <v>211</v>
      </c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 t="s">
        <v>212</v>
      </c>
      <c r="BN46" s="1"/>
      <c r="BO46" s="1" t="s">
        <v>58</v>
      </c>
      <c r="BP46" s="1">
        <v>1</v>
      </c>
      <c r="BQ46" s="1">
        <v>1</v>
      </c>
      <c r="BR46" s="1" t="s">
        <v>58</v>
      </c>
      <c r="BS46" s="1" t="s">
        <v>584</v>
      </c>
      <c r="BT46" s="1"/>
      <c r="BU46" s="1"/>
      <c r="BV46" s="1">
        <v>79.989999999999995</v>
      </c>
      <c r="BW46" s="1" t="s">
        <v>585</v>
      </c>
      <c r="BX46" s="1">
        <v>675716783327</v>
      </c>
      <c r="BY46" s="1" t="s">
        <v>196</v>
      </c>
      <c r="BZ46" s="1" t="s">
        <v>216</v>
      </c>
      <c r="CA46" s="1">
        <v>0</v>
      </c>
      <c r="CB46" s="1">
        <v>49.61</v>
      </c>
      <c r="CC46" s="1">
        <v>0</v>
      </c>
    </row>
    <row r="47" spans="1:81" x14ac:dyDescent="0.25">
      <c r="A47" s="1" t="s">
        <v>190</v>
      </c>
      <c r="B47" s="1">
        <v>254485781</v>
      </c>
      <c r="C47" s="1" t="s">
        <v>191</v>
      </c>
      <c r="D47" s="1" t="s">
        <v>55</v>
      </c>
      <c r="E47" s="1" t="s">
        <v>586</v>
      </c>
      <c r="F47" s="1" t="s">
        <v>587</v>
      </c>
      <c r="G47" s="1" t="s">
        <v>195</v>
      </c>
      <c r="H47" s="1" t="s">
        <v>196</v>
      </c>
      <c r="I47" s="1" t="s">
        <v>197</v>
      </c>
      <c r="J47" s="1">
        <v>254485781</v>
      </c>
      <c r="K47" s="1"/>
      <c r="L47" s="1" t="s">
        <v>198</v>
      </c>
      <c r="M47" s="1" t="s">
        <v>588</v>
      </c>
      <c r="N47" s="1" t="s">
        <v>589</v>
      </c>
      <c r="O47" s="1"/>
      <c r="P47" s="1"/>
      <c r="Q47" s="1" t="s">
        <v>590</v>
      </c>
      <c r="R47" s="1" t="s">
        <v>223</v>
      </c>
      <c r="S47" s="1">
        <v>27526</v>
      </c>
      <c r="T47" s="1" t="s">
        <v>203</v>
      </c>
      <c r="U47" s="1">
        <v>9195671757</v>
      </c>
      <c r="V47" s="1"/>
      <c r="W47" s="1" t="s">
        <v>204</v>
      </c>
      <c r="X47" s="1" t="s">
        <v>205</v>
      </c>
      <c r="Y47" s="1" t="s">
        <v>206</v>
      </c>
      <c r="Z47" s="1"/>
      <c r="AA47" s="1" t="s">
        <v>207</v>
      </c>
      <c r="AB47" s="1" t="s">
        <v>208</v>
      </c>
      <c r="AC47" s="1">
        <v>84104</v>
      </c>
      <c r="AD47" s="1" t="s">
        <v>203</v>
      </c>
      <c r="AE47" s="1" t="s">
        <v>209</v>
      </c>
      <c r="AF47" s="1"/>
      <c r="AG47" s="1" t="s">
        <v>198</v>
      </c>
      <c r="AH47" s="1" t="s">
        <v>198</v>
      </c>
      <c r="AI47" s="1" t="s">
        <v>198</v>
      </c>
      <c r="AJ47" s="1"/>
      <c r="AK47" s="1" t="s">
        <v>198</v>
      </c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 t="s">
        <v>210</v>
      </c>
      <c r="AZ47" s="1"/>
      <c r="BA47" s="1"/>
      <c r="BB47" s="1" t="s">
        <v>211</v>
      </c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 t="s">
        <v>212</v>
      </c>
      <c r="BN47" s="1"/>
      <c r="BO47" s="1" t="s">
        <v>39</v>
      </c>
      <c r="BP47" s="1">
        <v>1</v>
      </c>
      <c r="BQ47" s="1">
        <v>2</v>
      </c>
      <c r="BR47" s="1" t="s">
        <v>39</v>
      </c>
      <c r="BS47" s="1" t="s">
        <v>591</v>
      </c>
      <c r="BT47" s="1"/>
      <c r="BU47" s="1"/>
      <c r="BV47" s="1">
        <v>31.99</v>
      </c>
      <c r="BW47" s="1" t="s">
        <v>592</v>
      </c>
      <c r="BX47" s="1">
        <v>675716846145</v>
      </c>
      <c r="BY47" s="1" t="s">
        <v>196</v>
      </c>
      <c r="BZ47" s="1" t="s">
        <v>216</v>
      </c>
      <c r="CA47" s="1">
        <v>0</v>
      </c>
      <c r="CB47" s="1">
        <v>14.81</v>
      </c>
      <c r="CC47" s="1">
        <v>0</v>
      </c>
    </row>
    <row r="48" spans="1:81" x14ac:dyDescent="0.25">
      <c r="A48" s="1" t="s">
        <v>190</v>
      </c>
      <c r="B48" s="1">
        <v>254430221</v>
      </c>
      <c r="C48" s="1" t="s">
        <v>191</v>
      </c>
      <c r="D48" s="1" t="s">
        <v>52</v>
      </c>
      <c r="E48" s="1" t="s">
        <v>593</v>
      </c>
      <c r="F48" s="1" t="s">
        <v>594</v>
      </c>
      <c r="G48" s="1" t="s">
        <v>195</v>
      </c>
      <c r="H48" s="1" t="s">
        <v>196</v>
      </c>
      <c r="I48" s="1" t="s">
        <v>197</v>
      </c>
      <c r="J48" s="1">
        <v>254430221</v>
      </c>
      <c r="K48" s="1"/>
      <c r="L48" s="1" t="s">
        <v>198</v>
      </c>
      <c r="M48" s="1" t="s">
        <v>595</v>
      </c>
      <c r="N48" s="1" t="s">
        <v>596</v>
      </c>
      <c r="O48" s="1" t="s">
        <v>597</v>
      </c>
      <c r="P48" s="1"/>
      <c r="Q48" s="1" t="s">
        <v>598</v>
      </c>
      <c r="R48" s="1" t="s">
        <v>282</v>
      </c>
      <c r="S48" s="1">
        <v>91505</v>
      </c>
      <c r="T48" s="1" t="s">
        <v>203</v>
      </c>
      <c r="U48" s="1">
        <v>4083935506</v>
      </c>
      <c r="V48" s="1"/>
      <c r="W48" s="1" t="s">
        <v>204</v>
      </c>
      <c r="X48" s="1" t="s">
        <v>205</v>
      </c>
      <c r="Y48" s="1" t="s">
        <v>206</v>
      </c>
      <c r="Z48" s="1"/>
      <c r="AA48" s="1" t="s">
        <v>207</v>
      </c>
      <c r="AB48" s="1" t="s">
        <v>208</v>
      </c>
      <c r="AC48" s="1">
        <v>84104</v>
      </c>
      <c r="AD48" s="1" t="s">
        <v>203</v>
      </c>
      <c r="AE48" s="1" t="s">
        <v>209</v>
      </c>
      <c r="AF48" s="1"/>
      <c r="AG48" s="1" t="s">
        <v>198</v>
      </c>
      <c r="AH48" s="1" t="s">
        <v>198</v>
      </c>
      <c r="AI48" s="1" t="s">
        <v>198</v>
      </c>
      <c r="AJ48" s="1"/>
      <c r="AK48" s="1" t="s">
        <v>198</v>
      </c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 t="s">
        <v>210</v>
      </c>
      <c r="AZ48" s="1"/>
      <c r="BA48" s="1"/>
      <c r="BB48" s="1" t="s">
        <v>211</v>
      </c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 t="s">
        <v>212</v>
      </c>
      <c r="BN48" s="1"/>
      <c r="BO48" s="1" t="s">
        <v>53</v>
      </c>
      <c r="BP48" s="1">
        <v>1</v>
      </c>
      <c r="BQ48" s="1">
        <v>1</v>
      </c>
      <c r="BR48" s="1" t="s">
        <v>53</v>
      </c>
      <c r="BS48" s="1" t="s">
        <v>599</v>
      </c>
      <c r="BT48" s="1"/>
      <c r="BU48" s="1"/>
      <c r="BV48" s="1">
        <v>51.99</v>
      </c>
      <c r="BW48" s="1" t="s">
        <v>600</v>
      </c>
      <c r="BX48" s="1">
        <v>675716379582</v>
      </c>
      <c r="BY48" s="1" t="s">
        <v>196</v>
      </c>
      <c r="BZ48" s="1" t="s">
        <v>216</v>
      </c>
      <c r="CA48" s="1">
        <v>0</v>
      </c>
      <c r="CB48" s="1">
        <v>31.52</v>
      </c>
      <c r="CC48" s="1">
        <v>0</v>
      </c>
    </row>
    <row r="49" spans="1:81" x14ac:dyDescent="0.25">
      <c r="A49" s="1" t="s">
        <v>190</v>
      </c>
      <c r="B49" s="1">
        <v>254227358</v>
      </c>
      <c r="C49" s="1" t="s">
        <v>191</v>
      </c>
      <c r="D49" s="1" t="s">
        <v>47</v>
      </c>
      <c r="E49" s="1" t="s">
        <v>601</v>
      </c>
      <c r="F49" s="1" t="s">
        <v>602</v>
      </c>
      <c r="G49" s="1" t="s">
        <v>195</v>
      </c>
      <c r="H49" s="1" t="s">
        <v>196</v>
      </c>
      <c r="I49" s="1" t="s">
        <v>197</v>
      </c>
      <c r="J49" s="1">
        <v>254227358</v>
      </c>
      <c r="K49" s="1"/>
      <c r="L49" s="1" t="s">
        <v>198</v>
      </c>
      <c r="M49" s="1" t="s">
        <v>603</v>
      </c>
      <c r="N49" s="1" t="s">
        <v>604</v>
      </c>
      <c r="O49" s="1" t="s">
        <v>605</v>
      </c>
      <c r="P49" s="1"/>
      <c r="Q49" s="1" t="s">
        <v>606</v>
      </c>
      <c r="R49" s="1" t="s">
        <v>607</v>
      </c>
      <c r="S49" s="1">
        <v>96821</v>
      </c>
      <c r="T49" s="1" t="s">
        <v>203</v>
      </c>
      <c r="U49" s="1">
        <v>3109138699</v>
      </c>
      <c r="V49" s="1"/>
      <c r="W49" s="1" t="s">
        <v>204</v>
      </c>
      <c r="X49" s="1" t="s">
        <v>205</v>
      </c>
      <c r="Y49" s="1" t="s">
        <v>206</v>
      </c>
      <c r="Z49" s="1"/>
      <c r="AA49" s="1" t="s">
        <v>207</v>
      </c>
      <c r="AB49" s="1" t="s">
        <v>208</v>
      </c>
      <c r="AC49" s="1">
        <v>84104</v>
      </c>
      <c r="AD49" s="1" t="s">
        <v>203</v>
      </c>
      <c r="AE49" s="1" t="s">
        <v>209</v>
      </c>
      <c r="AF49" s="1"/>
      <c r="AG49" s="1" t="s">
        <v>198</v>
      </c>
      <c r="AH49" s="1" t="s">
        <v>198</v>
      </c>
      <c r="AI49" s="1" t="s">
        <v>198</v>
      </c>
      <c r="AJ49" s="1"/>
      <c r="AK49" s="1" t="s">
        <v>198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 t="s">
        <v>210</v>
      </c>
      <c r="AZ49" s="1"/>
      <c r="BA49" s="1"/>
      <c r="BB49" s="1" t="s">
        <v>211</v>
      </c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 t="s">
        <v>212</v>
      </c>
      <c r="BN49" s="1"/>
      <c r="BO49" s="1" t="s">
        <v>48</v>
      </c>
      <c r="BP49" s="1">
        <v>1</v>
      </c>
      <c r="BQ49" s="1">
        <v>1</v>
      </c>
      <c r="BR49" s="1" t="s">
        <v>48</v>
      </c>
      <c r="BS49" s="1" t="s">
        <v>608</v>
      </c>
      <c r="BT49" s="1"/>
      <c r="BU49" s="1"/>
      <c r="BV49" s="1">
        <v>97.49</v>
      </c>
      <c r="BW49" s="1" t="s">
        <v>609</v>
      </c>
      <c r="BX49" s="1">
        <v>86569118066</v>
      </c>
      <c r="BY49" s="1" t="s">
        <v>196</v>
      </c>
      <c r="BZ49" s="1" t="s">
        <v>216</v>
      </c>
      <c r="CA49" s="1">
        <v>0</v>
      </c>
      <c r="CB49" s="1">
        <v>57.15</v>
      </c>
      <c r="CC49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David Pham</cp:lastModifiedBy>
  <dcterms:created xsi:type="dcterms:W3CDTF">2019-07-29T22:44:13Z</dcterms:created>
  <dcterms:modified xsi:type="dcterms:W3CDTF">2019-08-06T21:19:19Z</dcterms:modified>
</cp:coreProperties>
</file>