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30" windowWidth="22980" windowHeight="92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8" i="1" l="1"/>
  <c r="H13" i="1"/>
</calcChain>
</file>

<file path=xl/sharedStrings.xml><?xml version="1.0" encoding="utf-8"?>
<sst xmlns="http://schemas.openxmlformats.org/spreadsheetml/2006/main" count="61" uniqueCount="41">
  <si>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</si>
  <si>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</si>
  <si>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</si>
  <si>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</si>
  <si>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</si>
  <si>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</si>
  <si>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</si>
  <si>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</si>
  <si>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</si>
  <si>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</si>
  <si>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</si>
  <si>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</si>
  <si>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</si>
  <si>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CB1901883</t>
  </si>
  <si>
    <t>166371978-CR</t>
  </si>
  <si>
    <t>CS166371978</t>
  </si>
  <si>
    <t>Drop-ship</t>
  </si>
  <si>
    <t>SS40-0026</t>
  </si>
  <si>
    <t>SD2</t>
  </si>
  <si>
    <t>168034464-CR</t>
  </si>
  <si>
    <t>CA168034464</t>
  </si>
  <si>
    <t>5DS40-0203</t>
  </si>
  <si>
    <t>168235536-CR</t>
  </si>
  <si>
    <t>CS168235536</t>
  </si>
  <si>
    <t>5DS40-0205</t>
  </si>
  <si>
    <t>168739611-CR</t>
  </si>
  <si>
    <t>CS168739611</t>
  </si>
  <si>
    <t>II30-759</t>
  </si>
  <si>
    <t>169114021-CR</t>
  </si>
  <si>
    <t>CS169114021</t>
  </si>
  <si>
    <t>ID70-1721</t>
  </si>
  <si>
    <t>169733036-CR</t>
  </si>
  <si>
    <t>CS169733036</t>
  </si>
  <si>
    <t>MP30-2868</t>
  </si>
  <si>
    <t>DENIED  - Items shipped as ordered, Wayfair has to provide item #/ UPC#/ SKU received</t>
  </si>
  <si>
    <r>
      <t xml:space="preserve">VALID </t>
    </r>
    <r>
      <rPr>
        <sz val="12"/>
        <color rgb="FF000000"/>
        <rFont val="Times New Roman"/>
        <family val="1"/>
      </rPr>
      <t>- Mis-ship, customer received wrong item and CS team decided to not retrieve the item as it was not cost effective .Responsible party = SD2</t>
    </r>
  </si>
  <si>
    <r>
      <t xml:space="preserve">VALID </t>
    </r>
    <r>
      <rPr>
        <sz val="12"/>
        <color rgb="FF000000"/>
        <rFont val="Times New Roman"/>
        <family val="1"/>
      </rPr>
      <t>- Mis-ship, customer received wrong item and CS team confirmed wrong item was received and did not retrieve. Responsible party = SD2</t>
    </r>
  </si>
  <si>
    <r>
      <t xml:space="preserve">VALID </t>
    </r>
    <r>
      <rPr>
        <sz val="12"/>
        <color rgb="FF000000"/>
        <rFont val="Times New Roman"/>
        <family val="1"/>
      </rPr>
      <t>- Mis-ship, based on tracking information, the package never left WH. Responsible party = SD2</t>
    </r>
  </si>
  <si>
    <t>VALID - Mis-ship, customer received wrong item and CS team decided to not retrieve the item as it was not cost effective .Responsible party = SD2</t>
  </si>
  <si>
    <t>VALID - Mis-ship, based on tracking information, the package never left WH. Responsible party = SD2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</si>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</sst>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14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36" fillId="0" borderId="0" xfId="0" applyFont="1"/>
    <xf numFmtId="2" fontId="0" fillId="0" borderId="10" xfId="1" applyNumberFormat="1" applyFont="1" applyBorder="1" applyAlignment="1">
      <alignment horizontal="left"/>
    </xf>
    <xf numFmtId="2" fontId="0" fillId="0" borderId="11" xfId="1" applyNumberFormat="1" applyFont="1" applyBorder="1" applyAlignment="1">
      <alignment horizontal="left"/>
    </xf>
    <xf numFmtId="0" fontId="0" fillId="0" borderId="0" xfId="0" applyFill="1" applyBorder="1" applyAlignment="1">
      <alignment horizontal="left"/>
    </xf>
    <xf numFmtId="2" fontId="0" fillId="0" borderId="0" xfId="0" applyNumberForma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G17" sqref="G17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85546875" bestFit="1" customWidth="1"/>
    <col min="5" max="5" width="12.28515625" bestFit="1" customWidth="1"/>
    <col min="6" max="6" width="6" bestFit="1" customWidth="1"/>
    <col min="7" max="7" width="9.7109375" bestFit="1" customWidth="1"/>
    <col min="8" max="8" width="7.7109375" bestFit="1" customWidth="1"/>
    <col min="9" max="9" width="10.28515625" bestFit="1" customWidth="1"/>
    <col min="10" max="10" width="10.7109375" bestFit="1" customWidth="1"/>
    <col min="11" max="11" width="5.7109375" bestFit="1" customWidth="1"/>
    <col min="12" max="12" width="8.7109375" bestFit="1" customWidth="1"/>
    <col min="13" max="13" width="8.28515625" bestFit="1" customWidth="1"/>
  </cols>
  <sheetData>
    <row r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4">
      <c r="A2" s="4">
        <v>2230000</v>
      </c>
      <c r="B2" s="3">
        <v>43664</v>
      </c>
      <c r="C2" s="4" t="s">
        <v>13</v>
      </c>
      <c r="D2" s="4" t="s">
        <v>14</v>
      </c>
      <c r="E2" s="4" t="s">
        <v>15</v>
      </c>
      <c r="F2" s="4">
        <v>43606</v>
      </c>
      <c r="G2" s="8">
        <v>-14.55</v>
      </c>
      <c r="H2" s="4">
        <v>49</v>
      </c>
      <c r="I2" s="4" t="s">
        <v>16</v>
      </c>
      <c r="J2" s="4" t="s">
        <v>17</v>
      </c>
      <c r="K2" s="4" t="s">
        <v>18</v>
      </c>
      <c r="L2" s="4">
        <v>60</v>
      </c>
      <c r="M2" s="4">
        <v>79334</v>
      </c>
      <c r="N2" t="s">
        <v>34</v>
      </c>
    </row>
    <row r="3" spans="1:14" ht="15.75">
      <c r="A3" s="4">
        <v>2230000</v>
      </c>
      <c r="B3" s="3">
        <v>43664</v>
      </c>
      <c r="C3" s="4" t="s">
        <v>13</v>
      </c>
      <c r="D3" s="4" t="s">
        <v>19</v>
      </c>
      <c r="E3" s="4" t="s">
        <v>20</v>
      </c>
      <c r="F3" s="4">
        <v>43615</v>
      </c>
      <c r="G3" s="8">
        <v>-36.659999999999997</v>
      </c>
      <c r="H3" s="4">
        <v>446</v>
      </c>
      <c r="I3" s="4" t="s">
        <v>16</v>
      </c>
      <c r="J3" s="4" t="s">
        <v>21</v>
      </c>
      <c r="K3" s="4" t="s">
        <v>18</v>
      </c>
      <c r="L3" s="4">
        <v>60</v>
      </c>
      <c r="M3" s="4">
        <v>79334</v>
      </c>
      <c r="N3" s="7" t="s">
        <v>35</v>
      </c>
    </row>
    <row r="4" spans="1:14" ht="15.75">
      <c r="A4" s="4">
        <v>2230000</v>
      </c>
      <c r="B4" s="3">
        <v>43664</v>
      </c>
      <c r="C4" s="4" t="s">
        <v>13</v>
      </c>
      <c r="D4" s="4" t="s">
        <v>22</v>
      </c>
      <c r="E4" s="4" t="s">
        <v>23</v>
      </c>
      <c r="F4" s="4">
        <v>43619</v>
      </c>
      <c r="G4" s="8">
        <v>-19.07</v>
      </c>
      <c r="H4" s="4">
        <v>49</v>
      </c>
      <c r="I4" s="4" t="s">
        <v>16</v>
      </c>
      <c r="J4" s="4" t="s">
        <v>24</v>
      </c>
      <c r="K4" s="4" t="s">
        <v>18</v>
      </c>
      <c r="L4" s="4">
        <v>60</v>
      </c>
      <c r="M4" s="4">
        <v>79334</v>
      </c>
      <c r="N4" s="7" t="s">
        <v>36</v>
      </c>
    </row>
    <row r="5" spans="1:14">
      <c r="A5" s="4">
        <v>2230000</v>
      </c>
      <c r="B5" s="3">
        <v>43664</v>
      </c>
      <c r="C5" s="4" t="s">
        <v>13</v>
      </c>
      <c r="D5" s="4" t="s">
        <v>25</v>
      </c>
      <c r="E5" s="4" t="s">
        <v>26</v>
      </c>
      <c r="F5" s="4">
        <v>43620</v>
      </c>
      <c r="G5" s="8">
        <v>-18.04</v>
      </c>
      <c r="H5" s="4">
        <v>81</v>
      </c>
      <c r="I5" s="4" t="s">
        <v>16</v>
      </c>
      <c r="J5" s="4" t="s">
        <v>27</v>
      </c>
      <c r="K5" s="4" t="s">
        <v>18</v>
      </c>
      <c r="L5" s="4">
        <v>60</v>
      </c>
      <c r="M5" s="4">
        <v>79334</v>
      </c>
      <c r="N5" t="s">
        <v>34</v>
      </c>
    </row>
    <row r="6" spans="1:14" ht="15.75">
      <c r="A6" s="4">
        <v>2230000</v>
      </c>
      <c r="B6" s="3">
        <v>43664</v>
      </c>
      <c r="C6" s="4" t="s">
        <v>13</v>
      </c>
      <c r="D6" s="4" t="s">
        <v>28</v>
      </c>
      <c r="E6" s="4" t="s">
        <v>29</v>
      </c>
      <c r="F6" s="4">
        <v>43623</v>
      </c>
      <c r="G6" s="8">
        <v>-21.93</v>
      </c>
      <c r="H6" s="4">
        <v>49</v>
      </c>
      <c r="I6" s="4" t="s">
        <v>16</v>
      </c>
      <c r="J6" s="4" t="s">
        <v>30</v>
      </c>
      <c r="K6" s="4" t="s">
        <v>18</v>
      </c>
      <c r="L6" s="4">
        <v>55</v>
      </c>
      <c r="M6" s="4">
        <v>79334</v>
      </c>
      <c r="N6" s="7" t="s">
        <v>36</v>
      </c>
    </row>
    <row r="7" spans="1:14" ht="16.5" thickBot="1">
      <c r="A7" s="2">
        <v>2230000</v>
      </c>
      <c r="B7" s="1">
        <v>43664</v>
      </c>
      <c r="C7" s="2" t="s">
        <v>13</v>
      </c>
      <c r="D7" s="2" t="s">
        <v>31</v>
      </c>
      <c r="E7" s="2" t="s">
        <v>32</v>
      </c>
      <c r="F7" s="2">
        <v>43628</v>
      </c>
      <c r="G7" s="9">
        <v>-13.61</v>
      </c>
      <c r="H7" s="2">
        <v>49</v>
      </c>
      <c r="I7" s="2" t="s">
        <v>16</v>
      </c>
      <c r="J7" s="2" t="s">
        <v>33</v>
      </c>
      <c r="K7" s="2" t="s">
        <v>18</v>
      </c>
      <c r="L7" s="2">
        <v>60</v>
      </c>
      <c r="M7" s="2">
        <v>79334</v>
      </c>
      <c r="N7" s="7" t="s">
        <v>37</v>
      </c>
    </row>
    <row r="8" spans="1:14" ht="15.75" thickTop="1">
      <c r="G8" s="11">
        <f>SUM(G2:G7)</f>
        <v>-123.86</v>
      </c>
    </row>
    <row r="10" spans="1:14">
      <c r="E10" s="10" t="s">
        <v>40</v>
      </c>
      <c r="H10" s="10">
        <v>32.590000000000003</v>
      </c>
      <c r="I10" t="s">
        <v>34</v>
      </c>
    </row>
    <row r="11" spans="1:14">
      <c r="E11" s="10" t="s">
        <v>40</v>
      </c>
      <c r="H11" s="10">
        <v>77.66</v>
      </c>
      <c r="I11" t="s">
        <v>38</v>
      </c>
    </row>
    <row r="12" spans="1:14">
      <c r="E12" s="10" t="s">
        <v>40</v>
      </c>
      <c r="H12" s="10">
        <v>13.61</v>
      </c>
      <c r="I12" t="s">
        <v>39</v>
      </c>
    </row>
    <row r="13" spans="1:14">
      <c r="H13">
        <f>SUM(H10:H12)</f>
        <v>123.86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2019-07-24T23:38:53Z</dcterms:created>
  <dcterms:modified xsi:type="dcterms:W3CDTF">2019-07-29T23:52:32Z</dcterms:modified>
</cp:coreProperties>
</file>