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30" windowWidth="22980" windowHeight="92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7" i="1" l="1"/>
  <c r="J8" i="1"/>
</calcChain>
</file>

<file path=xl/sharedStrings.xml><?xml version="1.0" encoding="utf-8"?>
<sst xmlns="http://schemas.openxmlformats.org/spreadsheetml/2006/main" count="58" uniqueCount="46">
  <si>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</si>
  <si>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</si>
  <si>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</si>
  <si>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</si>
  <si>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</si>
  <si>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</si>
  <si>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</si>
  <si>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</si>
  <si>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</si>
  <si>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</si>
  <si>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</si>
  <si>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</si>
  <si>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</si>
  <si>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</si>
  <si>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CB1901875</t>
  </si>
  <si>
    <t>Mis Information</t>
  </si>
  <si>
    <t>MP12-5980</t>
  </si>
  <si>
    <t xml:space="preserve"> Qty: 1</t>
  </si>
  <si>
    <t>CS170310601</t>
  </si>
  <si>
    <t>Casey Gamble</t>
  </si>
  <si>
    <t>Desc: "Gray was delivered. Blush was ordered."</t>
  </si>
  <si>
    <t>SD2</t>
  </si>
  <si>
    <t>Mis-shipped</t>
  </si>
  <si>
    <t>MP10-1332</t>
  </si>
  <si>
    <t>CS170314733</t>
  </si>
  <si>
    <t>Donna Arpin</t>
  </si>
  <si>
    <t>Desc: "I received a king size instead of a queen and the Euro shams were not included"</t>
  </si>
  <si>
    <t>MP12-6298</t>
  </si>
  <si>
    <t>CS171378581</t>
  </si>
  <si>
    <t>San Juanita Graves</t>
  </si>
  <si>
    <t>Desc: "customer ordered part #MP12-6298 but received Full/Queen (part #MP12-6293) instead of King/Cal King"</t>
  </si>
  <si>
    <t>5DS40-0203</t>
  </si>
  <si>
    <t xml:space="preserve"> Qty: 2</t>
  </si>
  <si>
    <t>CS172164575</t>
  </si>
  <si>
    <t>Allison Krueger</t>
  </si>
  <si>
    <t>Desc: "Customer ordered a grey curtain and received a navy blue curtain.  Researched listing ("5DS40-0203") and found it accurately matched on competitor's sites."</t>
  </si>
  <si>
    <r>
      <t xml:space="preserve">VALID </t>
    </r>
    <r>
      <rPr>
        <sz val="12"/>
        <color rgb="FF000000"/>
        <rFont val="Times New Roman"/>
        <family val="1"/>
      </rPr>
      <t>- Mis-ship, customer received wrong item and returned to WH. Responsible party = SD2</t>
    </r>
  </si>
  <si>
    <t>1ZR394X50396364534</t>
  </si>
  <si>
    <t>1ZR394X50398250804</t>
  </si>
  <si>
    <r>
      <t>DENIED </t>
    </r>
    <r>
      <rPr>
        <sz val="12"/>
        <color rgb="FF000000"/>
        <rFont val="Times New Roman"/>
        <family val="1"/>
      </rPr>
      <t xml:space="preserve"> - CS team issued prepaid shipping label for customer to return. Tracking # shows </t>
    </r>
    <r>
      <rPr>
        <b/>
        <sz val="12"/>
        <color rgb="FF000000"/>
        <rFont val="Times New Roman"/>
        <family val="1"/>
      </rPr>
      <t xml:space="preserve">NO </t>
    </r>
    <r>
      <rPr>
        <sz val="12"/>
        <color rgb="FF000000"/>
        <rFont val="Times New Roman"/>
        <family val="1"/>
      </rPr>
      <t>activity upon investigation. If customer return item with different tracking # or carrier, need to provide for further validation.</t>
    </r>
  </si>
  <si>
    <t>1ZR394X50394862624</t>
  </si>
  <si>
    <t>1ZR394X50393673456</t>
  </si>
  <si>
    <t>1ZR394X50392550661</t>
  </si>
  <si>
    <t>CS issue 2 labels for return, based on shipment detail seems like only 1 pc was return. Shipped was 4 lb, return only 2 lb. Credit 1 pc. See tracking status below.</t>
  </si>
  <si>
    <t>Valid CB Amount</t>
  </si>
  <si>
    <t>Deny CB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</si>
</sst>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16" fillId="33" borderId="10" xfId="0" applyFont="1" applyFill="1" applyBorder="1" applyAlignment="1">
      <alignment horizontal="left" wrapText="1"/>
    </xf>
    <xf numFmtId="0" fontId="0" fillId="0" borderId="0" xfId="0" applyAlignment="1"/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wrapText="1"/>
    </xf>
    <xf numFmtId="164" fontId="37" fillId="33" borderId="10" xfId="1" applyNumberFormat="1" applyFont="1" applyFill="1" applyBorder="1" applyAlignment="1">
      <alignment horizontal="left"/>
    </xf>
    <xf numFmtId="0" fontId="18" fillId="0" borderId="10" xfId="0" applyFont="1" applyBorder="1" applyAlignment="1">
      <alignment horizontal="left" wrapText="1"/>
    </xf>
    <xf numFmtId="44" fontId="0" fillId="0" borderId="10" xfId="2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38" fillId="0" borderId="0" xfId="0" applyFont="1"/>
    <xf numFmtId="0" fontId="38" fillId="0" borderId="0" xfId="0" applyFont="1" applyAlignment="1">
      <alignment vertical="center"/>
    </xf>
    <xf numFmtId="44" fontId="14" fillId="0" borderId="10" xfId="2" applyFont="1" applyBorder="1" applyAlignment="1">
      <alignment horizontal="left"/>
    </xf>
    <xf numFmtId="0" fontId="14" fillId="0" borderId="0" xfId="0" applyFont="1" applyAlignment="1"/>
    <xf numFmtId="0" fontId="40" fillId="0" borderId="0" xfId="0" applyFont="1" applyAlignment="1">
      <alignment vertical="center"/>
    </xf>
    <xf numFmtId="44" fontId="0" fillId="0" borderId="0" xfId="0" applyNumberFormat="1" applyAlignment="1"/>
  </cellXfs>
  <cellStyles count="90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2" xfId="71"/>
    <cellStyle name="Currency" xfId="2" builtinId="4"/>
    <cellStyle name="Currency 2" xfId="72"/>
    <cellStyle name="Explanatory Text" xfId="18" builtinId="53" customBuiltin="1"/>
    <cellStyle name="Explanatory Text 2" xfId="73"/>
    <cellStyle name="Good" xfId="8" builtinId="26" customBuiltin="1"/>
    <cellStyle name="Good 2" xfId="74"/>
    <cellStyle name="Heading 1" xfId="4" builtinId="16" customBuiltin="1"/>
    <cellStyle name="Heading 1 2" xfId="75"/>
    <cellStyle name="Heading 2" xfId="5" builtinId="17" customBuiltin="1"/>
    <cellStyle name="Heading 2 2" xfId="76"/>
    <cellStyle name="Heading 3" xfId="6" builtinId="18" customBuiltin="1"/>
    <cellStyle name="Heading 3 2" xfId="77"/>
    <cellStyle name="Heading 4" xfId="7" builtinId="19" customBuiltin="1"/>
    <cellStyle name="Heading 4 2" xfId="78"/>
    <cellStyle name="Input" xfId="11" builtinId="20" customBuiltin="1"/>
    <cellStyle name="Input 2" xfId="79"/>
    <cellStyle name="Linked Cell" xfId="14" builtinId="24" customBuiltin="1"/>
    <cellStyle name="Linked Cell 2" xfId="80"/>
    <cellStyle name="Neutral" xfId="10" builtinId="28" customBuiltin="1"/>
    <cellStyle name="Neutral 2" xfId="81"/>
    <cellStyle name="Normal" xfId="0" builtinId="0"/>
    <cellStyle name="Normal 2" xfId="82"/>
    <cellStyle name="Normal 3" xfId="83"/>
    <cellStyle name="Note" xfId="17" builtinId="10" customBuiltin="1"/>
    <cellStyle name="Note 2" xfId="84"/>
    <cellStyle name="Output" xfId="12" builtinId="21" customBuiltin="1"/>
    <cellStyle name="Output 2" xfId="85"/>
    <cellStyle name="Percent 2" xfId="86"/>
    <cellStyle name="Title" xfId="3" builtinId="15" customBuiltin="1"/>
    <cellStyle name="Title 2" xfId="87"/>
    <cellStyle name="Total" xfId="19" builtinId="25" customBuiltin="1"/>
    <cellStyle name="Total 2" xfId="88"/>
    <cellStyle name="Warning Text" xfId="16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123825</xdr:rowOff>
    </xdr:from>
    <xdr:to>
      <xdr:col>9</xdr:col>
      <xdr:colOff>570562</xdr:colOff>
      <xdr:row>54</xdr:row>
      <xdr:rowOff>46587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71750"/>
          <a:ext cx="7504762" cy="83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904875</xdr:colOff>
      <xdr:row>11</xdr:row>
      <xdr:rowOff>9525</xdr:rowOff>
    </xdr:from>
    <xdr:to>
      <xdr:col>24</xdr:col>
      <xdr:colOff>93731</xdr:colOff>
      <xdr:row>46</xdr:row>
      <xdr:rowOff>56311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2647950"/>
          <a:ext cx="12161906" cy="67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abSelected="1" workbookViewId="0">
      <selection activeCell="K8" sqref="K8"/>
    </sheetView>
  </sheetViews>
  <sheetFormatPr defaultColWidth="8.85546875" defaultRowHeight="15"/>
  <cols>
    <col min="1" max="1" width="9.5703125" style="2" bestFit="1" customWidth="1"/>
    <col min="2" max="2" width="12.42578125" style="2" bestFit="1" customWidth="1"/>
    <col min="3" max="3" width="10.5703125" style="2" bestFit="1" customWidth="1"/>
    <col min="4" max="4" width="20.42578125" style="2" customWidth="1"/>
    <col min="5" max="5" width="10.7109375" style="2" bestFit="1" customWidth="1"/>
    <col min="6" max="6" width="6.28515625" style="2" bestFit="1" customWidth="1"/>
    <col min="7" max="7" width="6" style="2" bestFit="1" customWidth="1"/>
    <col min="8" max="8" width="12" style="2" bestFit="1" customWidth="1"/>
    <col min="9" max="9" width="16" style="2" bestFit="1" customWidth="1"/>
    <col min="10" max="10" width="14.5703125" style="2" customWidth="1"/>
    <col min="11" max="11" width="16.28515625" style="2" bestFit="1" customWidth="1"/>
    <col min="12" max="12" width="46.7109375" style="4" customWidth="1"/>
    <col min="13" max="15" width="8.85546875" style="2"/>
    <col min="16" max="16" width="19.5703125" style="2" bestFit="1" customWidth="1"/>
    <col min="17" max="16384" width="8.85546875" style="2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5"/>
      <c r="K1" s="3" t="s">
        <v>9</v>
      </c>
      <c r="L1" s="1" t="s">
        <v>10</v>
      </c>
      <c r="M1" s="3" t="s">
        <v>11</v>
      </c>
      <c r="N1" s="3" t="s">
        <v>12</v>
      </c>
      <c r="O1" s="3" t="s">
        <v>13</v>
      </c>
    </row>
    <row r="2" spans="1:17" ht="15.75">
      <c r="A2" s="9">
        <v>2230000</v>
      </c>
      <c r="B2" s="8">
        <v>43664</v>
      </c>
      <c r="C2" s="9" t="s">
        <v>14</v>
      </c>
      <c r="D2" s="9" t="s">
        <v>15</v>
      </c>
      <c r="E2" s="9" t="s">
        <v>16</v>
      </c>
      <c r="F2" s="9" t="s">
        <v>17</v>
      </c>
      <c r="G2" s="9">
        <v>43632</v>
      </c>
      <c r="H2" s="9" t="s">
        <v>18</v>
      </c>
      <c r="I2" s="7">
        <v>-55.24</v>
      </c>
      <c r="J2" s="7"/>
      <c r="K2" s="9" t="s">
        <v>19</v>
      </c>
      <c r="L2" s="6" t="s">
        <v>20</v>
      </c>
      <c r="M2" s="9" t="s">
        <v>21</v>
      </c>
      <c r="N2" s="9">
        <v>10</v>
      </c>
      <c r="O2" s="9">
        <v>79322</v>
      </c>
      <c r="P2" s="2" t="s">
        <v>37</v>
      </c>
      <c r="Q2" s="10" t="s">
        <v>36</v>
      </c>
    </row>
    <row r="3" spans="1:17" ht="24.75">
      <c r="A3" s="9">
        <v>2230000</v>
      </c>
      <c r="B3" s="8">
        <v>43664</v>
      </c>
      <c r="C3" s="9" t="s">
        <v>14</v>
      </c>
      <c r="D3" s="9" t="s">
        <v>22</v>
      </c>
      <c r="E3" s="9" t="s">
        <v>23</v>
      </c>
      <c r="F3" s="9" t="s">
        <v>17</v>
      </c>
      <c r="G3" s="9">
        <v>43632</v>
      </c>
      <c r="H3" s="9" t="s">
        <v>24</v>
      </c>
      <c r="I3" s="7">
        <v>-69.34</v>
      </c>
      <c r="J3" s="7"/>
      <c r="K3" s="9" t="s">
        <v>25</v>
      </c>
      <c r="L3" s="6" t="s">
        <v>26</v>
      </c>
      <c r="M3" s="9" t="s">
        <v>21</v>
      </c>
      <c r="N3" s="9">
        <v>10</v>
      </c>
      <c r="O3" s="9">
        <v>79322</v>
      </c>
      <c r="P3" s="2" t="s">
        <v>38</v>
      </c>
      <c r="Q3" s="11" t="s">
        <v>39</v>
      </c>
    </row>
    <row r="4" spans="1:17" ht="24.75">
      <c r="A4" s="9">
        <v>2230000</v>
      </c>
      <c r="B4" s="8">
        <v>43664</v>
      </c>
      <c r="C4" s="9" t="s">
        <v>14</v>
      </c>
      <c r="D4" s="9" t="s">
        <v>15</v>
      </c>
      <c r="E4" s="9" t="s">
        <v>27</v>
      </c>
      <c r="F4" s="9" t="s">
        <v>17</v>
      </c>
      <c r="G4" s="9">
        <v>43640</v>
      </c>
      <c r="H4" s="9" t="s">
        <v>28</v>
      </c>
      <c r="I4" s="7">
        <v>-37.56</v>
      </c>
      <c r="J4" s="7"/>
      <c r="K4" s="9" t="s">
        <v>29</v>
      </c>
      <c r="L4" s="6" t="s">
        <v>30</v>
      </c>
      <c r="M4" s="9" t="s">
        <v>21</v>
      </c>
      <c r="N4" s="9">
        <v>10</v>
      </c>
      <c r="O4" s="9">
        <v>79322</v>
      </c>
      <c r="P4" s="2" t="s">
        <v>40</v>
      </c>
      <c r="Q4" s="11" t="s">
        <v>39</v>
      </c>
    </row>
    <row r="5" spans="1:17" ht="36.75">
      <c r="A5" s="9">
        <v>2230000</v>
      </c>
      <c r="B5" s="8">
        <v>43664</v>
      </c>
      <c r="C5" s="9" t="s">
        <v>14</v>
      </c>
      <c r="D5" s="9" t="s">
        <v>15</v>
      </c>
      <c r="E5" s="9" t="s">
        <v>31</v>
      </c>
      <c r="F5" s="9" t="s">
        <v>32</v>
      </c>
      <c r="G5" s="9">
        <v>43643</v>
      </c>
      <c r="H5" s="9" t="s">
        <v>33</v>
      </c>
      <c r="I5" s="7">
        <v>-32.47</v>
      </c>
      <c r="J5" s="12">
        <v>-16.23</v>
      </c>
      <c r="K5" s="9" t="s">
        <v>34</v>
      </c>
      <c r="L5" s="6" t="s">
        <v>35</v>
      </c>
      <c r="M5" s="9" t="s">
        <v>21</v>
      </c>
      <c r="N5" s="9">
        <v>60</v>
      </c>
      <c r="O5" s="9">
        <v>79322</v>
      </c>
      <c r="P5" s="2" t="s">
        <v>41</v>
      </c>
      <c r="Q5" s="10" t="s">
        <v>36</v>
      </c>
    </row>
    <row r="6" spans="1:17" ht="15.75">
      <c r="P6" s="13" t="s">
        <v>42</v>
      </c>
      <c r="Q6" s="14" t="s">
        <v>43</v>
      </c>
    </row>
    <row r="7" spans="1:17">
      <c r="I7" s="2" t="s">
        <v>44</v>
      </c>
      <c r="J7" s="15">
        <f>SUM(J5,I2)</f>
        <v>-71.47</v>
      </c>
    </row>
    <row r="8" spans="1:17">
      <c r="I8" s="2" t="s">
        <v>45</v>
      </c>
      <c r="J8" s="15">
        <f>SUM(J5,I3,I4)</f>
        <v>-123.13000000000001</v>
      </c>
    </row>
  </sheetData>
  <pageMargins left="0.25" right="0.25" top="0.75" bottom="0.75" header="0.3" footer="0.3"/>
  <pageSetup scale="71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2019-07-24T21:35:53Z</dcterms:created>
  <dcterms:modified xsi:type="dcterms:W3CDTF">2019-07-24T23:48:09Z</dcterms:modified>
</cp:coreProperties>
</file>