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72" windowWidth="26820" windowHeight="12456"/>
  </bookViews>
  <sheets>
    <sheet name="Sheet1" sheetId="1" r:id="rId1"/>
    <sheet name="pivot" sheetId="4" r:id="rId2"/>
    <sheet name="Sheet2" sheetId="2" r:id="rId3"/>
    <sheet name="Sheet3" sheetId="3" r:id="rId4"/>
  </sheets>
  <calcPr calcId="145621"/>
  <pivotCaches>
    <pivotCache cacheId="2" r:id="rId5"/>
  </pivotCaches>
</workbook>
</file>

<file path=xl/sharedStrings.xml><?xml version="1.0" encoding="utf-8"?>
<sst xmlns="http://schemas.openxmlformats.org/spreadsheetml/2006/main" count="161" uniqueCount="91">
  <si>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</si>
  <si>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</si>
  <si>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</si>
  <si>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</si>
  <si>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</si>
  <si>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</si>
  <si>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</si>
  <si>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</si>
  <si>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</si>
  <si>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 xml:space="preserve">Customer </t>
  </si>
  <si>
    <t>Description</t>
  </si>
  <si>
    <t>Whse</t>
  </si>
  <si>
    <t>Cost Unit</t>
  </si>
  <si>
    <t>AR REF #</t>
  </si>
  <si>
    <t>CB1901771</t>
  </si>
  <si>
    <t>Mis Information</t>
  </si>
  <si>
    <t>WR54-1759</t>
  </si>
  <si>
    <t xml:space="preserve"> Qty: 1</t>
  </si>
  <si>
    <t>CS162196534</t>
  </si>
  <si>
    <t>Rachel Horn</t>
  </si>
  <si>
    <t>Desc: "Blanket is beige instead of the ordered indigo. Researched listing (assigned part number: "WR54-1759") found accurately matched on multiple competitor's sites."</t>
  </si>
  <si>
    <t>SD2</t>
  </si>
  <si>
    <t>Mis-shipped</t>
  </si>
  <si>
    <t>MP13-5875</t>
  </si>
  <si>
    <t>CS164731542</t>
  </si>
  <si>
    <t>Tracie Neffendorf</t>
  </si>
  <si>
    <t>Desc: "Received king"</t>
  </si>
  <si>
    <t>MP10-3660</t>
  </si>
  <si>
    <t>CS165042468</t>
  </si>
  <si>
    <t>Jessica Mumey</t>
  </si>
  <si>
    <t>Desc: "Customer ordered this red set; but received a white set with grey floral details as confirmed in the customer's provided image. Researched listing (assigned part number: "MP10-3660") and found it accurately matched on multiple competitor's sites.  photo request sent 5/17  The customer received the completely wrong comforter set. See attached photo. -no photo attached-"</t>
  </si>
  <si>
    <t>MP12-5807</t>
  </si>
  <si>
    <t>CS165052244</t>
  </si>
  <si>
    <t>Jennifer Grant</t>
  </si>
  <si>
    <t>Desc: "Customer was sent a Queen set rather than a King set as requested on the order information"</t>
  </si>
  <si>
    <t>5DS40-0210</t>
  </si>
  <si>
    <t xml:space="preserve"> Qty: 2</t>
  </si>
  <si>
    <t>CA165145021</t>
  </si>
  <si>
    <t>Julie Chouinard</t>
  </si>
  <si>
    <t>Desc: "Customer received 2 sets of 2 gray curtains that are 63" L; not the 2 sets of 2 navy that are 84" L that was ordered.  Researched listing (assigned part number: "5DS40-0210") and found it accurately matched on competitor's sites."</t>
  </si>
  <si>
    <t>MPE10-042</t>
  </si>
  <si>
    <t>CS165587159</t>
  </si>
  <si>
    <t>Paula Maggard</t>
  </si>
  <si>
    <t>Desc: "The accent pillow that was received is in a chocolate color incorrectly. Previous interaction with supplier confirm our listing is correct."</t>
  </si>
  <si>
    <t>MP13-5321</t>
  </si>
  <si>
    <t>CS165717602</t>
  </si>
  <si>
    <t>Tracie Nutter</t>
  </si>
  <si>
    <t>Desc: "Customer ordered a cal king and received a queen instead. Researched listing (assigned part number: "MP13-5321") and found it accurately matched to competitor's sites."</t>
  </si>
  <si>
    <t>MP13-2802</t>
  </si>
  <si>
    <t>CS166162758</t>
  </si>
  <si>
    <t>David Ackerman</t>
  </si>
  <si>
    <t>Desc: "Customer ordered the king/split king size (MP13-2802) but received the full/queen size instead."</t>
  </si>
  <si>
    <t>MP13-3241</t>
  </si>
  <si>
    <t>CS166564810</t>
  </si>
  <si>
    <t>Rose Mckinley</t>
  </si>
  <si>
    <t>Desc: "Queen Size: Madison Park Comforter set"</t>
  </si>
  <si>
    <t>MPS72-364</t>
  </si>
  <si>
    <t>CS166338186</t>
  </si>
  <si>
    <t>Navreet Uppal</t>
  </si>
  <si>
    <t>Desc: "customer blue instead of gray"</t>
  </si>
  <si>
    <t>MPS72-366</t>
  </si>
  <si>
    <t>Desc: "received blue instead of gray"</t>
  </si>
  <si>
    <t>MP13-5504</t>
  </si>
  <si>
    <t>CS166629831</t>
  </si>
  <si>
    <t>Lynn Hutchins</t>
  </si>
  <si>
    <t>Desc: "CT received and IVORY coverlet; not WHITE."</t>
  </si>
  <si>
    <t>5DS13-0166</t>
  </si>
  <si>
    <t>CS166683315</t>
  </si>
  <si>
    <t>Carol C. Leigeb</t>
  </si>
  <si>
    <t>Desc: "Customer received 120 l x 118 h instead of  96" L x 102" W"</t>
  </si>
  <si>
    <t>MPE10-128</t>
  </si>
  <si>
    <t>CS167137408</t>
  </si>
  <si>
    <t>Melodie Taylor-Ward</t>
  </si>
  <si>
    <t>Desc: "Received a king coverlet set in the same color."</t>
  </si>
  <si>
    <t>MP10-258</t>
  </si>
  <si>
    <t>CS167419936</t>
  </si>
  <si>
    <t>Diahann Uebel</t>
  </si>
  <si>
    <t>Desc: "customer ordered part #MP10-258  but received Queen instead of King"</t>
  </si>
  <si>
    <t>MP72-6210</t>
  </si>
  <si>
    <t>CS167391880</t>
  </si>
  <si>
    <t>N Mcbride</t>
  </si>
  <si>
    <t>Desc: "MP72-1487 was received not what was ordered."</t>
  </si>
  <si>
    <t>MPS150-0093</t>
  </si>
  <si>
    <t>CS167740560</t>
  </si>
  <si>
    <t>Akiko Ikeda</t>
  </si>
  <si>
    <t>Desc: "The customer received a comforter instead of the ordered pendant.  Listing confirmed correct as matched on multiple competitor's sites"</t>
  </si>
  <si>
    <t>CS169260561</t>
  </si>
  <si>
    <t>Desc: "Received Gray not the blue ones"</t>
  </si>
  <si>
    <t>Sum of Deducted Amt</t>
  </si>
  <si>
    <t>Row Labels</t>
  </si>
  <si>
    <t>Grand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</si>
</sst>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b/>
      <sz val="11"/>
      <color rgb="FFFF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20" fillId="10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6" borderId="4" applyNumberFormat="0" applyAlignment="0" applyProtection="0">
      <alignment vertical="center"/>
    </xf>
    <xf numFmtId="0" fontId="24" fillId="7" borderId="7" applyNumberFormat="0" applyAlignment="0" applyProtection="0">
      <alignment vertical="center"/>
    </xf>
    <xf numFmtId="43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0" borderId="1" applyNumberFormat="0" applyFill="0" applyAlignment="0" applyProtection="0">
      <alignment vertical="center"/>
    </xf>
    <xf numFmtId="0" fontId="28" fillId="0" borderId="2" applyNumberFormat="0" applyFill="0" applyAlignment="0" applyProtection="0">
      <alignment vertical="center"/>
    </xf>
    <xf numFmtId="0" fontId="29" fillId="0" borderId="3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4" applyNumberFormat="0" applyAlignment="0" applyProtection="0">
      <alignment vertical="center"/>
    </xf>
    <xf numFmtId="0" fontId="31" fillId="0" borderId="6" applyNumberFormat="0" applyFill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3" fillId="0" borderId="0"/>
    <xf numFmtId="0" fontId="20" fillId="0" borderId="0">
      <alignment vertical="center"/>
    </xf>
    <xf numFmtId="0" fontId="20" fillId="8" borderId="8" applyNumberFormat="0" applyFont="0" applyAlignment="0" applyProtection="0">
      <alignment vertical="center"/>
    </xf>
    <xf numFmtId="0" fontId="34" fillId="6" borderId="5" applyNumberFormat="0" applyAlignment="0" applyProtection="0">
      <alignment vertical="center"/>
    </xf>
    <xf numFmtId="9" fontId="20" fillId="0" borderId="0" applyFont="0" applyFill="0" applyBorder="0" applyAlignment="0" applyProtection="0"/>
    <xf numFmtId="0" fontId="35" fillId="0" borderId="0" applyNumberFormat="0" applyFill="0" applyBorder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12">
    <xf numFmtId="0" fontId="0" fillId="0" borderId="0" xfId="0"/>
    <xf numFmtId="0" fontId="0" fillId="0" borderId="0" xfId="0" pivotButton="1"/>
    <xf numFmtId="0" fontId="0" fillId="0" borderId="0" xfId="0" applyAlignment="1">
      <alignment wrapText="1"/>
    </xf>
    <xf numFmtId="0" fontId="0" fillId="0" borderId="0" xfId="0" applyNumberFormat="1"/>
    <xf numFmtId="0" fontId="0" fillId="0" borderId="0" xfId="0" applyAlignment="1">
      <alignment horizontal="left"/>
    </xf>
    <xf numFmtId="0" fontId="16" fillId="33" borderId="10" xfId="0" applyFont="1" applyFill="1" applyBorder="1" applyAlignment="1">
      <alignment horizontal="left"/>
    </xf>
    <xf numFmtId="44" fontId="0" fillId="0" borderId="0" xfId="1" applyFont="1" applyAlignment="1">
      <alignment horizontal="left"/>
    </xf>
    <xf numFmtId="0" fontId="19" fillId="33" borderId="10" xfId="0" applyFont="1" applyFill="1" applyBorder="1" applyAlignment="1">
      <alignment horizontal="left" wrapText="1"/>
    </xf>
    <xf numFmtId="44" fontId="38" fillId="33" borderId="10" xfId="1" applyFont="1" applyFill="1" applyBorder="1" applyAlignment="1">
      <alignment horizontal="left"/>
    </xf>
    <xf numFmtId="14" fontId="16" fillId="33" borderId="10" xfId="0" applyNumberFormat="1" applyFont="1" applyFill="1" applyBorder="1" applyAlignment="1">
      <alignment horizontal="left"/>
    </xf>
    <xf numFmtId="14" fontId="0" fillId="0" borderId="0" xfId="0" applyNumberFormat="1" applyAlignment="1">
      <alignment horizontal="left"/>
    </xf>
    <xf numFmtId="0" fontId="18" fillId="0" borderId="0" xfId="0" applyFont="1" applyAlignment="1">
      <alignment horizontal="left" wrapText="1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anis Auyang" refreshedDate="43656.629115046293" createdVersion="4" refreshedVersion="4" minRefreshableVersion="3" recordCount="18">
  <cacheSource type="worksheet">
    <worksheetSource ref="A1:N19" sheet="Sheet1"/>
  </cacheSource>
  <cacheFields count="14">
    <cacheField name="Voucher #" numFmtId="0">
      <sharedItems containsSemiMixedTypes="0" containsString="0" containsNumber="1" containsInteger="1" minValue="2202435" maxValue="2202435"/>
    </cacheField>
    <cacheField name="Voucher Date" numFmtId="14">
      <sharedItems containsSemiMixedTypes="0" containsNonDate="0" containsDate="1" containsString="0" minDate="2019-07-02T00:00:00" maxDate="2019-07-03T00:00:00"/>
    </cacheField>
    <cacheField name="CB Number" numFmtId="0">
      <sharedItems/>
    </cacheField>
    <cacheField name="Reason" numFmtId="0">
      <sharedItems/>
    </cacheField>
    <cacheField name="Item" numFmtId="0">
      <sharedItems/>
    </cacheField>
    <cacheField name="Qty" numFmtId="0">
      <sharedItems/>
    </cacheField>
    <cacheField name="Date" numFmtId="14">
      <sharedItems containsSemiMixedTypes="0" containsNonDate="0" containsDate="1" containsString="0" minDate="2019-04-23T00:00:00" maxDate="2019-06-10T00:00:00"/>
    </cacheField>
    <cacheField name="PO#" numFmtId="0">
      <sharedItems/>
    </cacheField>
    <cacheField name="Deducted Amt" numFmtId="44">
      <sharedItems containsSemiMixedTypes="0" containsString="0" containsNumber="1" minValue="-131.31" maxValue="-13.94"/>
    </cacheField>
    <cacheField name="Customer " numFmtId="0">
      <sharedItems/>
    </cacheField>
    <cacheField name="Description" numFmtId="0">
      <sharedItems longText="1"/>
    </cacheField>
    <cacheField name="Whse" numFmtId="0">
      <sharedItems/>
    </cacheField>
    <cacheField name="Cost Unit" numFmtId="0">
      <sharedItems containsSemiMixedTypes="0" containsString="0" containsNumber="1" containsInteger="1" minValue="10" maxValue="80" count="5">
        <n v="32"/>
        <n v="10"/>
        <n v="60"/>
        <n v="55"/>
        <n v="80"/>
      </sharedItems>
    </cacheField>
    <cacheField name="AR REF #" numFmtId="0">
      <sharedItems containsSemiMixedTypes="0" containsString="0" containsNumber="1" containsInteger="1" minValue="78537" maxValue="7853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n v="2202435"/>
    <d v="2019-07-02T00:00:00"/>
    <s v="CB1901771"/>
    <s v="Mis Information"/>
    <s v="WR54-1759"/>
    <s v=" Qty: 1"/>
    <d v="2019-04-23T00:00:00"/>
    <s v="CS162196534"/>
    <n v="-59.93"/>
    <s v="Rachel Horn"/>
    <s v="Desc: &quot;Blanket is beige instead of the ordered indigo. Researched listing (assigned part number: &quot;WR54-1759&quot;) found accurately matched on multiple competitor's sites.&quot;"/>
    <s v="SD2"/>
    <x v="0"/>
    <n v="78537"/>
  </r>
  <r>
    <n v="2202435"/>
    <d v="2019-07-02T00:00:00"/>
    <s v="CB1901771"/>
    <s v="Mis-shipped"/>
    <s v="MP13-5875"/>
    <s v=" Qty: 1"/>
    <d v="2019-05-09T00:00:00"/>
    <s v="CS164731542"/>
    <n v="-52.88"/>
    <s v="Tracie Neffendorf"/>
    <s v="Desc: &quot;Received king&quot;"/>
    <s v="SD2"/>
    <x v="1"/>
    <n v="78537"/>
  </r>
  <r>
    <n v="2202435"/>
    <d v="2019-07-02T00:00:00"/>
    <s v="CB1901771"/>
    <s v="Mis Information"/>
    <s v="MP10-3660"/>
    <s v=" Qty: 1"/>
    <d v="2019-05-13T00:00:00"/>
    <s v="CS165042468"/>
    <n v="-67.23"/>
    <s v="Jessica Mumey"/>
    <s v="Desc: &quot;Customer ordered this red set; but received a white set with grey floral details as confirmed in the customer's provided image. Researched listing (assigned part number: &quot;MP10-3660&quot;) and found it accurately matched on multiple competitor's sites.  photo request sent 5/17  The customer received the completely wrong comforter set. See attached photo. -no photo attached-&quot;"/>
    <s v="SD2"/>
    <x v="1"/>
    <n v="78537"/>
  </r>
  <r>
    <n v="2202435"/>
    <d v="2019-07-02T00:00:00"/>
    <s v="CB1901771"/>
    <s v="Mis-shipped"/>
    <s v="MP12-5807"/>
    <s v=" Qty: 1"/>
    <d v="2019-05-13T00:00:00"/>
    <s v="CS165052244"/>
    <n v="-39.18"/>
    <s v="Jennifer Grant"/>
    <s v="Desc: &quot;Customer was sent a Queen set rather than a King set as requested on the order information&quot;"/>
    <s v="SD2"/>
    <x v="1"/>
    <n v="78537"/>
  </r>
  <r>
    <n v="2202435"/>
    <d v="2019-07-02T00:00:00"/>
    <s v="CB1901771"/>
    <s v="Mis Information"/>
    <s v="5DS40-0210"/>
    <s v=" Qty: 2"/>
    <d v="2019-05-14T00:00:00"/>
    <s v="CA165145021"/>
    <n v="-45.4"/>
    <s v="Julie Chouinard"/>
    <s v="Desc: &quot;Customer received 2 sets of 2 gray curtains that are 63&quot; L; not the 2 sets of 2 navy that are 84&quot; L that was ordered.  Researched listing (assigned part number: &quot;5DS40-0210&quot;) and found it accurately matched on competitor's sites.&quot;"/>
    <s v="SD2"/>
    <x v="2"/>
    <n v="78537"/>
  </r>
  <r>
    <n v="2202435"/>
    <d v="2019-07-02T00:00:00"/>
    <s v="CB1901771"/>
    <s v="Mis Information"/>
    <s v="MPE10-042"/>
    <s v=" Qty: 1"/>
    <d v="2019-05-15T00:00:00"/>
    <s v="CS165587159"/>
    <n v="-64.62"/>
    <s v="Paula Maggard"/>
    <s v="Desc: &quot;The accent pillow that was received is in a chocolate color incorrectly. Previous interaction with supplier confirm our listing is correct.&quot;"/>
    <s v="SD2"/>
    <x v="1"/>
    <n v="78537"/>
  </r>
  <r>
    <n v="2202435"/>
    <d v="2019-07-02T00:00:00"/>
    <s v="CB1901771"/>
    <s v="Mis Information"/>
    <s v="MP13-5321"/>
    <s v=" Qty: 1"/>
    <d v="2019-05-16T00:00:00"/>
    <s v="CS165717602"/>
    <n v="-57.85"/>
    <s v="Tracie Nutter"/>
    <s v="Desc: &quot;Customer ordered a cal king and received a queen instead. Researched listing (assigned part number: &quot;MP13-5321&quot;) and found it accurately matched to competitor's sites.&quot;"/>
    <s v="SD2"/>
    <x v="1"/>
    <n v="78537"/>
  </r>
  <r>
    <n v="2202435"/>
    <d v="2019-07-02T00:00:00"/>
    <s v="CB1901771"/>
    <s v="Mis Information"/>
    <s v="MP13-2802"/>
    <s v=" Qty: 1"/>
    <d v="2019-05-20T00:00:00"/>
    <s v="CS166162758"/>
    <n v="-62.69"/>
    <s v="David Ackerman"/>
    <s v="Desc: &quot;Customer ordered the king/split king size (MP13-2802) but received the full/queen size instead.&quot;"/>
    <s v="SD2"/>
    <x v="1"/>
    <n v="78537"/>
  </r>
  <r>
    <n v="2202435"/>
    <d v="2019-07-02T00:00:00"/>
    <s v="CB1901771"/>
    <s v="Mis-shipped"/>
    <s v="MP13-3241"/>
    <s v=" Qty: 1"/>
    <d v="2019-05-21T00:00:00"/>
    <s v="CS166564810"/>
    <n v="-59.07"/>
    <s v="Rose Mckinley"/>
    <s v="Desc: &quot;Queen Size: Madison Park Comforter set&quot;"/>
    <s v="SD2"/>
    <x v="1"/>
    <n v="78537"/>
  </r>
  <r>
    <n v="2202435"/>
    <d v="2019-07-02T00:00:00"/>
    <s v="CB1901771"/>
    <s v="Mis-shipped"/>
    <s v="MPS72-364"/>
    <s v=" Qty: 1"/>
    <d v="2019-05-22T00:00:00"/>
    <s v="CS166338186"/>
    <n v="-13.94"/>
    <s v="Navreet Uppal"/>
    <s v="Desc: &quot;customer blue instead of gray&quot;"/>
    <s v="SD2"/>
    <x v="3"/>
    <n v="78537"/>
  </r>
  <r>
    <n v="2202435"/>
    <d v="2019-07-02T00:00:00"/>
    <s v="CB1901771"/>
    <s v="Mis-shipped"/>
    <s v="MPS72-366"/>
    <s v=" Qty: 1"/>
    <d v="2019-05-22T00:00:00"/>
    <s v="CS166338186"/>
    <n v="-34.090000000000003"/>
    <s v="Navreet Uppal"/>
    <s v="Desc: &quot;received blue instead of gray&quot;"/>
    <s v="SD2"/>
    <x v="3"/>
    <n v="78537"/>
  </r>
  <r>
    <n v="2202435"/>
    <d v="2019-07-02T00:00:00"/>
    <s v="CB1901771"/>
    <s v="Mis-shipped"/>
    <s v="MP13-5504"/>
    <s v=" Qty: 1"/>
    <d v="2019-05-22T00:00:00"/>
    <s v="CS166629831"/>
    <n v="-43.56"/>
    <s v="Lynn Hutchins"/>
    <s v="Desc: &quot;CT received and IVORY coverlet; not WHITE.&quot;"/>
    <s v="SD2"/>
    <x v="1"/>
    <n v="78537"/>
  </r>
  <r>
    <n v="2202435"/>
    <d v="2019-07-02T00:00:00"/>
    <s v="CB1901771"/>
    <s v="Mis-shipped"/>
    <s v="5DS13-0166"/>
    <s v=" Qty: 1"/>
    <d v="2019-05-23T00:00:00"/>
    <s v="CS166683315"/>
    <n v="-37.58"/>
    <s v="Carol C. Leigeb"/>
    <s v="Desc: &quot;Customer received 120 l x 118 h instead of  96&quot; L x 102&quot; W&quot;"/>
    <s v="SD2"/>
    <x v="1"/>
    <n v="78537"/>
  </r>
  <r>
    <n v="2202435"/>
    <d v="2019-07-02T00:00:00"/>
    <s v="CB1901771"/>
    <s v="Mis-shipped"/>
    <s v="MPE10-128"/>
    <s v=" Qty: 1"/>
    <d v="2019-05-27T00:00:00"/>
    <s v="CS167137408"/>
    <n v="-55.59"/>
    <s v="Melodie Taylor-Ward"/>
    <s v="Desc: &quot;Received a king coverlet set in the same color.&quot;"/>
    <s v="SD2"/>
    <x v="1"/>
    <n v="78537"/>
  </r>
  <r>
    <n v="2202435"/>
    <d v="2019-07-02T00:00:00"/>
    <s v="CB1901771"/>
    <s v="Mis Information"/>
    <s v="MP10-258"/>
    <s v=" Qty: 1"/>
    <d v="2019-05-28T00:00:00"/>
    <s v="CS167419936"/>
    <n v="-79.13"/>
    <s v="Diahann Uebel"/>
    <s v="Desc: &quot;customer ordered part #MP10-258  but received Queen instead of King&quot;"/>
    <s v="SD2"/>
    <x v="1"/>
    <n v="78537"/>
  </r>
  <r>
    <n v="2202435"/>
    <d v="2019-07-02T00:00:00"/>
    <s v="CB1901771"/>
    <s v="Mis-shipped"/>
    <s v="MP72-6210"/>
    <s v=" Qty: 2"/>
    <d v="2019-05-28T00:00:00"/>
    <s v="CS167391880"/>
    <n v="-26.55"/>
    <s v="N Mcbride"/>
    <s v="Desc: &quot;MP72-1487 was received not what was ordered.&quot;"/>
    <s v="SD2"/>
    <x v="3"/>
    <n v="78537"/>
  </r>
  <r>
    <n v="2202435"/>
    <d v="2019-07-02T00:00:00"/>
    <s v="CB1901771"/>
    <s v="Mis Information"/>
    <s v="MPS150-0093"/>
    <s v=" Qty: 1"/>
    <d v="2019-05-30T00:00:00"/>
    <s v="CS167740560"/>
    <n v="-131.31"/>
    <s v="Akiko Ikeda"/>
    <s v="Desc: &quot;The customer received a comforter instead of the ordered pendant.  Listing confirmed correct as matched on multiple competitor's sites&quot;"/>
    <s v="SD2"/>
    <x v="4"/>
    <n v="78537"/>
  </r>
  <r>
    <n v="2202435"/>
    <d v="2019-07-02T00:00:00"/>
    <s v="CB1901771"/>
    <s v="Mis Information"/>
    <s v="MP72-6210"/>
    <s v=" Qty: 2"/>
    <d v="2019-06-09T00:00:00"/>
    <s v="CS169260561"/>
    <n v="-33.57"/>
    <s v="N Mcbride"/>
    <s v="Desc: &quot;Received Gray not the blue ones&quot;"/>
    <s v="SD2"/>
    <x v="3"/>
    <n v="7853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outline="1" outlineData="1" multipleFieldFilters="0">
  <location ref="A3:B9" firstHeaderRow="1" firstDataRow="1" firstDataCol="1"/>
  <pivotFields count="14">
    <pivotField showAll="0"/>
    <pivotField numFmtId="14" showAll="0"/>
    <pivotField showAll="0"/>
    <pivotField showAll="0"/>
    <pivotField showAll="0"/>
    <pivotField showAll="0"/>
    <pivotField numFmtId="14" showAll="0"/>
    <pivotField showAll="0"/>
    <pivotField dataField="1" numFmtId="44" showAll="0"/>
    <pivotField showAll="0"/>
    <pivotField showAll="0"/>
    <pivotField showAll="0"/>
    <pivotField axis="axisRow" showAll="0">
      <items count="6">
        <item x="1"/>
        <item x="0"/>
        <item x="3"/>
        <item x="2"/>
        <item x="4"/>
        <item t="default"/>
      </items>
    </pivotField>
    <pivotField showAll="0"/>
  </pivotFields>
  <rowFields count="1">
    <field x="12"/>
  </rowFields>
  <rowItems count="6">
    <i>
      <x/>
    </i>
    <i>
      <x v="1"/>
    </i>
    <i>
      <x v="2"/>
    </i>
    <i>
      <x v="3"/>
    </i>
    <i>
      <x v="4"/>
    </i>
    <i t="grand">
      <x/>
    </i>
  </rowItems>
  <colItems count="1">
    <i/>
  </colItems>
  <dataFields count="1">
    <dataField name="Sum of Deducted Amt" fld="8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D27" sqref="D27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4.21875" bestFit="1" customWidth="1"/>
    <col min="5" max="5" width="12.21875" bestFit="1" customWidth="1"/>
    <col min="6" max="6" width="6.33203125" bestFit="1" customWidth="1"/>
    <col min="7" max="7" width="9.5546875" bestFit="1" customWidth="1"/>
    <col min="8" max="8" width="12.21875" bestFit="1" customWidth="1"/>
    <col min="9" max="9" width="14.5546875" bestFit="1" customWidth="1"/>
    <col min="10" max="10" width="18.5546875" bestFit="1" customWidth="1"/>
    <col min="11" max="11" width="106.21875" style="2" customWidth="1"/>
  </cols>
  <sheetData>
    <row r="1" spans="1:1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9" t="s">
        <v>6</v>
      </c>
      <c r="H1" s="5" t="s">
        <v>7</v>
      </c>
      <c r="I1" s="8" t="s">
        <v>8</v>
      </c>
      <c r="J1" s="5" t="s">
        <v>9</v>
      </c>
      <c r="K1" s="7" t="s">
        <v>10</v>
      </c>
      <c r="L1" s="5" t="s">
        <v>11</v>
      </c>
      <c r="M1" s="5" t="s">
        <v>12</v>
      </c>
      <c r="N1" s="5" t="s">
        <v>13</v>
      </c>
    </row>
    <row r="2" spans="1:14" ht="24.6">
      <c r="A2" s="4">
        <v>2202435</v>
      </c>
      <c r="B2" s="10">
        <v>43648</v>
      </c>
      <c r="C2" s="4" t="s">
        <v>14</v>
      </c>
      <c r="D2" s="4" t="s">
        <v>15</v>
      </c>
      <c r="E2" s="4" t="s">
        <v>16</v>
      </c>
      <c r="F2" s="4" t="s">
        <v>17</v>
      </c>
      <c r="G2" s="10">
        <v>43578</v>
      </c>
      <c r="H2" s="4" t="s">
        <v>18</v>
      </c>
      <c r="I2" s="6">
        <v>-59.93</v>
      </c>
      <c r="J2" s="4" t="s">
        <v>19</v>
      </c>
      <c r="K2" s="11" t="s">
        <v>20</v>
      </c>
      <c r="L2" s="4" t="s">
        <v>21</v>
      </c>
      <c r="M2" s="4">
        <v>32</v>
      </c>
      <c r="N2" s="4">
        <v>78537</v>
      </c>
    </row>
    <row r="3" spans="1:14">
      <c r="A3" s="4">
        <v>2202435</v>
      </c>
      <c r="B3" s="10">
        <v>43648</v>
      </c>
      <c r="C3" s="4" t="s">
        <v>14</v>
      </c>
      <c r="D3" s="4" t="s">
        <v>22</v>
      </c>
      <c r="E3" s="4" t="s">
        <v>23</v>
      </c>
      <c r="F3" s="4" t="s">
        <v>17</v>
      </c>
      <c r="G3" s="10">
        <v>43594</v>
      </c>
      <c r="H3" s="4" t="s">
        <v>24</v>
      </c>
      <c r="I3" s="6">
        <v>-52.88</v>
      </c>
      <c r="J3" s="4" t="s">
        <v>25</v>
      </c>
      <c r="K3" s="11" t="s">
        <v>26</v>
      </c>
      <c r="L3" s="4" t="s">
        <v>21</v>
      </c>
      <c r="M3" s="4">
        <v>10</v>
      </c>
      <c r="N3" s="4">
        <v>78537</v>
      </c>
    </row>
    <row r="4" spans="1:14" ht="36.6">
      <c r="A4" s="4">
        <v>2202435</v>
      </c>
      <c r="B4" s="10">
        <v>43648</v>
      </c>
      <c r="C4" s="4" t="s">
        <v>14</v>
      </c>
      <c r="D4" s="4" t="s">
        <v>15</v>
      </c>
      <c r="E4" s="4" t="s">
        <v>27</v>
      </c>
      <c r="F4" s="4" t="s">
        <v>17</v>
      </c>
      <c r="G4" s="10">
        <v>43598</v>
      </c>
      <c r="H4" s="4" t="s">
        <v>28</v>
      </c>
      <c r="I4" s="6">
        <v>-67.23</v>
      </c>
      <c r="J4" s="4" t="s">
        <v>29</v>
      </c>
      <c r="K4" s="11" t="s">
        <v>30</v>
      </c>
      <c r="L4" s="4" t="s">
        <v>21</v>
      </c>
      <c r="M4" s="4">
        <v>10</v>
      </c>
      <c r="N4" s="4">
        <v>78537</v>
      </c>
    </row>
    <row r="5" spans="1:14">
      <c r="A5" s="4">
        <v>2202435</v>
      </c>
      <c r="B5" s="10">
        <v>43648</v>
      </c>
      <c r="C5" s="4" t="s">
        <v>14</v>
      </c>
      <c r="D5" s="4" t="s">
        <v>22</v>
      </c>
      <c r="E5" s="4" t="s">
        <v>31</v>
      </c>
      <c r="F5" s="4" t="s">
        <v>17</v>
      </c>
      <c r="G5" s="10">
        <v>43598</v>
      </c>
      <c r="H5" s="4" t="s">
        <v>32</v>
      </c>
      <c r="I5" s="6">
        <v>-39.18</v>
      </c>
      <c r="J5" s="4" t="s">
        <v>33</v>
      </c>
      <c r="K5" s="11" t="s">
        <v>34</v>
      </c>
      <c r="L5" s="4" t="s">
        <v>21</v>
      </c>
      <c r="M5" s="4">
        <v>10</v>
      </c>
      <c r="N5" s="4">
        <v>78537</v>
      </c>
    </row>
    <row r="6" spans="1:14" ht="24.6">
      <c r="A6" s="4">
        <v>2202435</v>
      </c>
      <c r="B6" s="10">
        <v>43648</v>
      </c>
      <c r="C6" s="4" t="s">
        <v>14</v>
      </c>
      <c r="D6" s="4" t="s">
        <v>15</v>
      </c>
      <c r="E6" s="4" t="s">
        <v>35</v>
      </c>
      <c r="F6" s="4" t="s">
        <v>36</v>
      </c>
      <c r="G6" s="10">
        <v>43599</v>
      </c>
      <c r="H6" s="4" t="s">
        <v>37</v>
      </c>
      <c r="I6" s="6">
        <v>-45.4</v>
      </c>
      <c r="J6" s="4" t="s">
        <v>38</v>
      </c>
      <c r="K6" s="11" t="s">
        <v>39</v>
      </c>
      <c r="L6" s="4" t="s">
        <v>21</v>
      </c>
      <c r="M6" s="4">
        <v>60</v>
      </c>
      <c r="N6" s="4">
        <v>78537</v>
      </c>
    </row>
    <row r="7" spans="1:14">
      <c r="A7" s="4">
        <v>2202435</v>
      </c>
      <c r="B7" s="10">
        <v>43648</v>
      </c>
      <c r="C7" s="4" t="s">
        <v>14</v>
      </c>
      <c r="D7" s="4" t="s">
        <v>15</v>
      </c>
      <c r="E7" s="4" t="s">
        <v>40</v>
      </c>
      <c r="F7" s="4" t="s">
        <v>17</v>
      </c>
      <c r="G7" s="10">
        <v>43600</v>
      </c>
      <c r="H7" s="4" t="s">
        <v>41</v>
      </c>
      <c r="I7" s="6">
        <v>-64.62</v>
      </c>
      <c r="J7" s="4" t="s">
        <v>42</v>
      </c>
      <c r="K7" s="11" t="s">
        <v>43</v>
      </c>
      <c r="L7" s="4" t="s">
        <v>21</v>
      </c>
      <c r="M7" s="4">
        <v>10</v>
      </c>
      <c r="N7" s="4">
        <v>78537</v>
      </c>
    </row>
    <row r="8" spans="1:14" ht="24.6">
      <c r="A8" s="4">
        <v>2202435</v>
      </c>
      <c r="B8" s="10">
        <v>43648</v>
      </c>
      <c r="C8" s="4" t="s">
        <v>14</v>
      </c>
      <c r="D8" s="4" t="s">
        <v>15</v>
      </c>
      <c r="E8" s="4" t="s">
        <v>44</v>
      </c>
      <c r="F8" s="4" t="s">
        <v>17</v>
      </c>
      <c r="G8" s="10">
        <v>43601</v>
      </c>
      <c r="H8" s="4" t="s">
        <v>45</v>
      </c>
      <c r="I8" s="6">
        <v>-57.85</v>
      </c>
      <c r="J8" s="4" t="s">
        <v>46</v>
      </c>
      <c r="K8" s="11" t="s">
        <v>47</v>
      </c>
      <c r="L8" s="4" t="s">
        <v>21</v>
      </c>
      <c r="M8" s="4">
        <v>10</v>
      </c>
      <c r="N8" s="4">
        <v>78537</v>
      </c>
    </row>
    <row r="9" spans="1:14">
      <c r="A9" s="4">
        <v>2202435</v>
      </c>
      <c r="B9" s="10">
        <v>43648</v>
      </c>
      <c r="C9" s="4" t="s">
        <v>14</v>
      </c>
      <c r="D9" s="4" t="s">
        <v>15</v>
      </c>
      <c r="E9" s="4" t="s">
        <v>48</v>
      </c>
      <c r="F9" s="4" t="s">
        <v>17</v>
      </c>
      <c r="G9" s="10">
        <v>43605</v>
      </c>
      <c r="H9" s="4" t="s">
        <v>49</v>
      </c>
      <c r="I9" s="6">
        <v>-62.69</v>
      </c>
      <c r="J9" s="4" t="s">
        <v>50</v>
      </c>
      <c r="K9" s="11" t="s">
        <v>51</v>
      </c>
      <c r="L9" s="4" t="s">
        <v>21</v>
      </c>
      <c r="M9" s="4">
        <v>10</v>
      </c>
      <c r="N9" s="4">
        <v>78537</v>
      </c>
    </row>
    <row r="10" spans="1:14">
      <c r="A10" s="4">
        <v>2202435</v>
      </c>
      <c r="B10" s="10">
        <v>43648</v>
      </c>
      <c r="C10" s="4" t="s">
        <v>14</v>
      </c>
      <c r="D10" s="4" t="s">
        <v>22</v>
      </c>
      <c r="E10" s="4" t="s">
        <v>52</v>
      </c>
      <c r="F10" s="4" t="s">
        <v>17</v>
      </c>
      <c r="G10" s="10">
        <v>43606</v>
      </c>
      <c r="H10" s="4" t="s">
        <v>53</v>
      </c>
      <c r="I10" s="6">
        <v>-59.07</v>
      </c>
      <c r="J10" s="4" t="s">
        <v>54</v>
      </c>
      <c r="K10" s="11" t="s">
        <v>55</v>
      </c>
      <c r="L10" s="4" t="s">
        <v>21</v>
      </c>
      <c r="M10" s="4">
        <v>10</v>
      </c>
      <c r="N10" s="4">
        <v>78537</v>
      </c>
    </row>
    <row r="11" spans="1:14">
      <c r="A11" s="4">
        <v>2202435</v>
      </c>
      <c r="B11" s="10">
        <v>43648</v>
      </c>
      <c r="C11" s="4" t="s">
        <v>14</v>
      </c>
      <c r="D11" s="4" t="s">
        <v>22</v>
      </c>
      <c r="E11" s="4" t="s">
        <v>56</v>
      </c>
      <c r="F11" s="4" t="s">
        <v>17</v>
      </c>
      <c r="G11" s="10">
        <v>43607</v>
      </c>
      <c r="H11" s="4" t="s">
        <v>57</v>
      </c>
      <c r="I11" s="6">
        <v>-13.94</v>
      </c>
      <c r="J11" s="4" t="s">
        <v>58</v>
      </c>
      <c r="K11" s="11" t="s">
        <v>59</v>
      </c>
      <c r="L11" s="4" t="s">
        <v>21</v>
      </c>
      <c r="M11" s="4">
        <v>55</v>
      </c>
      <c r="N11" s="4">
        <v>78537</v>
      </c>
    </row>
    <row r="12" spans="1:14">
      <c r="A12" s="4">
        <v>2202435</v>
      </c>
      <c r="B12" s="10">
        <v>43648</v>
      </c>
      <c r="C12" s="4" t="s">
        <v>14</v>
      </c>
      <c r="D12" s="4" t="s">
        <v>22</v>
      </c>
      <c r="E12" s="4" t="s">
        <v>60</v>
      </c>
      <c r="F12" s="4" t="s">
        <v>17</v>
      </c>
      <c r="G12" s="10">
        <v>43607</v>
      </c>
      <c r="H12" s="4" t="s">
        <v>57</v>
      </c>
      <c r="I12" s="6">
        <v>-34.090000000000003</v>
      </c>
      <c r="J12" s="4" t="s">
        <v>58</v>
      </c>
      <c r="K12" s="11" t="s">
        <v>61</v>
      </c>
      <c r="L12" s="4" t="s">
        <v>21</v>
      </c>
      <c r="M12" s="4">
        <v>55</v>
      </c>
      <c r="N12" s="4">
        <v>78537</v>
      </c>
    </row>
    <row r="13" spans="1:14">
      <c r="A13" s="4">
        <v>2202435</v>
      </c>
      <c r="B13" s="10">
        <v>43648</v>
      </c>
      <c r="C13" s="4" t="s">
        <v>14</v>
      </c>
      <c r="D13" s="4" t="s">
        <v>22</v>
      </c>
      <c r="E13" s="4" t="s">
        <v>62</v>
      </c>
      <c r="F13" s="4" t="s">
        <v>17</v>
      </c>
      <c r="G13" s="10">
        <v>43607</v>
      </c>
      <c r="H13" s="4" t="s">
        <v>63</v>
      </c>
      <c r="I13" s="6">
        <v>-43.56</v>
      </c>
      <c r="J13" s="4" t="s">
        <v>64</v>
      </c>
      <c r="K13" s="11" t="s">
        <v>65</v>
      </c>
      <c r="L13" s="4" t="s">
        <v>21</v>
      </c>
      <c r="M13" s="4">
        <v>10</v>
      </c>
      <c r="N13" s="4">
        <v>78537</v>
      </c>
    </row>
    <row r="14" spans="1:14">
      <c r="A14" s="4">
        <v>2202435</v>
      </c>
      <c r="B14" s="10">
        <v>43648</v>
      </c>
      <c r="C14" s="4" t="s">
        <v>14</v>
      </c>
      <c r="D14" s="4" t="s">
        <v>22</v>
      </c>
      <c r="E14" s="4" t="s">
        <v>66</v>
      </c>
      <c r="F14" s="4" t="s">
        <v>17</v>
      </c>
      <c r="G14" s="10">
        <v>43608</v>
      </c>
      <c r="H14" s="4" t="s">
        <v>67</v>
      </c>
      <c r="I14" s="6">
        <v>-37.58</v>
      </c>
      <c r="J14" s="4" t="s">
        <v>68</v>
      </c>
      <c r="K14" s="11" t="s">
        <v>69</v>
      </c>
      <c r="L14" s="4" t="s">
        <v>21</v>
      </c>
      <c r="M14" s="4">
        <v>10</v>
      </c>
      <c r="N14" s="4">
        <v>78537</v>
      </c>
    </row>
    <row r="15" spans="1:14">
      <c r="A15" s="4">
        <v>2202435</v>
      </c>
      <c r="B15" s="10">
        <v>43648</v>
      </c>
      <c r="C15" s="4" t="s">
        <v>14</v>
      </c>
      <c r="D15" s="4" t="s">
        <v>22</v>
      </c>
      <c r="E15" s="4" t="s">
        <v>70</v>
      </c>
      <c r="F15" s="4" t="s">
        <v>17</v>
      </c>
      <c r="G15" s="10">
        <v>43612</v>
      </c>
      <c r="H15" s="4" t="s">
        <v>71</v>
      </c>
      <c r="I15" s="6">
        <v>-55.59</v>
      </c>
      <c r="J15" s="4" t="s">
        <v>72</v>
      </c>
      <c r="K15" s="11" t="s">
        <v>73</v>
      </c>
      <c r="L15" s="4" t="s">
        <v>21</v>
      </c>
      <c r="M15" s="4">
        <v>10</v>
      </c>
      <c r="N15" s="4">
        <v>78537</v>
      </c>
    </row>
    <row r="16" spans="1:14">
      <c r="A16" s="4">
        <v>2202435</v>
      </c>
      <c r="B16" s="10">
        <v>43648</v>
      </c>
      <c r="C16" s="4" t="s">
        <v>14</v>
      </c>
      <c r="D16" s="4" t="s">
        <v>15</v>
      </c>
      <c r="E16" s="4" t="s">
        <v>74</v>
      </c>
      <c r="F16" s="4" t="s">
        <v>17</v>
      </c>
      <c r="G16" s="10">
        <v>43613</v>
      </c>
      <c r="H16" s="4" t="s">
        <v>75</v>
      </c>
      <c r="I16" s="6">
        <v>-79.13</v>
      </c>
      <c r="J16" s="4" t="s">
        <v>76</v>
      </c>
      <c r="K16" s="11" t="s">
        <v>77</v>
      </c>
      <c r="L16" s="4" t="s">
        <v>21</v>
      </c>
      <c r="M16" s="4">
        <v>10</v>
      </c>
      <c r="N16" s="4">
        <v>78537</v>
      </c>
    </row>
    <row r="17" spans="1:14">
      <c r="A17" s="4">
        <v>2202435</v>
      </c>
      <c r="B17" s="10">
        <v>43648</v>
      </c>
      <c r="C17" s="4" t="s">
        <v>14</v>
      </c>
      <c r="D17" s="4" t="s">
        <v>22</v>
      </c>
      <c r="E17" s="4" t="s">
        <v>78</v>
      </c>
      <c r="F17" s="4" t="s">
        <v>36</v>
      </c>
      <c r="G17" s="10">
        <v>43613</v>
      </c>
      <c r="H17" s="4" t="s">
        <v>79</v>
      </c>
      <c r="I17" s="6">
        <v>-26.55</v>
      </c>
      <c r="J17" s="4" t="s">
        <v>80</v>
      </c>
      <c r="K17" s="11" t="s">
        <v>81</v>
      </c>
      <c r="L17" s="4" t="s">
        <v>21</v>
      </c>
      <c r="M17" s="4">
        <v>55</v>
      </c>
      <c r="N17" s="4">
        <v>78537</v>
      </c>
    </row>
    <row r="18" spans="1:14">
      <c r="A18" s="4">
        <v>2202435</v>
      </c>
      <c r="B18" s="10">
        <v>43648</v>
      </c>
      <c r="C18" s="4" t="s">
        <v>14</v>
      </c>
      <c r="D18" s="4" t="s">
        <v>15</v>
      </c>
      <c r="E18" s="4" t="s">
        <v>82</v>
      </c>
      <c r="F18" s="4" t="s">
        <v>17</v>
      </c>
      <c r="G18" s="10">
        <v>43615</v>
      </c>
      <c r="H18" s="4" t="s">
        <v>83</v>
      </c>
      <c r="I18" s="6">
        <v>-131.31</v>
      </c>
      <c r="J18" s="4" t="s">
        <v>84</v>
      </c>
      <c r="K18" s="11" t="s">
        <v>85</v>
      </c>
      <c r="L18" s="4" t="s">
        <v>21</v>
      </c>
      <c r="M18" s="4">
        <v>80</v>
      </c>
      <c r="N18" s="4">
        <v>78537</v>
      </c>
    </row>
    <row r="19" spans="1:14">
      <c r="A19" s="4">
        <v>2202435</v>
      </c>
      <c r="B19" s="10">
        <v>43648</v>
      </c>
      <c r="C19" s="4" t="s">
        <v>14</v>
      </c>
      <c r="D19" s="4" t="s">
        <v>15</v>
      </c>
      <c r="E19" s="4" t="s">
        <v>78</v>
      </c>
      <c r="F19" s="4" t="s">
        <v>36</v>
      </c>
      <c r="G19" s="10">
        <v>43625</v>
      </c>
      <c r="H19" s="4" t="s">
        <v>86</v>
      </c>
      <c r="I19" s="6">
        <v>-33.57</v>
      </c>
      <c r="J19" s="4" t="s">
        <v>80</v>
      </c>
      <c r="K19" s="11" t="s">
        <v>87</v>
      </c>
      <c r="L19" s="4" t="s">
        <v>21</v>
      </c>
      <c r="M19" s="4">
        <v>55</v>
      </c>
      <c r="N19" s="4">
        <v>78537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9"/>
  <sheetViews>
    <sheetView workbookViewId="0">
      <selection activeCell="C36" sqref="C36"/>
    </sheetView>
  </sheetViews>
  <sheetFormatPr defaultRowHeight="14.4"/>
  <cols>
    <col min="1" max="1" width="12.5546875" customWidth="1"/>
    <col min="2" max="2" width="19.77734375" bestFit="1" customWidth="1"/>
  </cols>
  <sheetData>
    <row r="3" spans="1:2">
      <c r="A3" s="1" t="s">
        <v>89</v>
      </c>
      <c r="B3" t="s">
        <v>88</v>
      </c>
    </row>
    <row r="4" spans="1:2">
      <c r="A4" s="4">
        <v>10</v>
      </c>
      <c r="B4" s="3">
        <v>-619.38</v>
      </c>
    </row>
    <row r="5" spans="1:2">
      <c r="A5" s="4">
        <v>32</v>
      </c>
      <c r="B5" s="3">
        <v>-59.93</v>
      </c>
    </row>
    <row r="6" spans="1:2">
      <c r="A6" s="4">
        <v>55</v>
      </c>
      <c r="B6" s="3">
        <v>-108.15</v>
      </c>
    </row>
    <row r="7" spans="1:2">
      <c r="A7" s="4">
        <v>60</v>
      </c>
      <c r="B7" s="3">
        <v>-45.4</v>
      </c>
    </row>
    <row r="8" spans="1:2">
      <c r="A8" s="4">
        <v>80</v>
      </c>
      <c r="B8" s="3">
        <v>-131.31</v>
      </c>
    </row>
    <row r="9" spans="1:2">
      <c r="A9" s="4" t="s">
        <v>90</v>
      </c>
      <c r="B9" s="3">
        <v>-964.16999999999985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pivot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2019-07-10T22:05:39Z</dcterms:created>
  <dcterms:modified xsi:type="dcterms:W3CDTF">2019-07-10T22:06:06Z</dcterms:modified>
</cp:coreProperties>
</file>