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ss sd2" sheetId="1" r:id="rId1"/>
  </sheets>
  <calcPr calcId="145621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<sst xmlns="http://schemas.openxmlformats.org/spreadsheetml/2006/main" count="72" uniqueCount="45">
  <si>
    <t>Payment Number</t>
  </si>
  <si>
    <t>Invoice Number</t>
  </si>
  <si>
    <t>Invoice Date</t>
  </si>
  <si>
    <t>Description</t>
  </si>
  <si>
    <t>Amount Paid</t>
  </si>
  <si>
    <t>95176666</t>
  </si>
  <si>
    <t>28640038SC</t>
  </si>
  <si>
    <t>1/28/2019</t>
  </si>
  <si>
    <t>Shortage Claim for Invoice - 28640038</t>
  </si>
  <si>
    <t>SD2</t>
  </si>
  <si>
    <t>28643523SC</t>
  </si>
  <si>
    <t>Shortage Claim for Invoice - 28643523</t>
  </si>
  <si>
    <t>PO #</t>
  </si>
  <si>
    <t>External ID</t>
  </si>
  <si>
    <t>Title</t>
  </si>
  <si>
    <t>ASIN</t>
  </si>
  <si>
    <t>Model #</t>
  </si>
  <si>
    <t>Freight Term</t>
  </si>
  <si>
    <t>Qty</t>
  </si>
  <si>
    <t>Unit Cost</t>
  </si>
  <si>
    <t>Amount</t>
  </si>
  <si>
    <t>Shortage quantity</t>
  </si>
  <si>
    <t>Amount shortage</t>
  </si>
  <si>
    <t>Last received date</t>
  </si>
  <si>
    <t>ASIN received</t>
  </si>
  <si>
    <t>Title received</t>
  </si>
  <si>
    <t>Quantity received</t>
  </si>
  <si>
    <t>Unit cost</t>
  </si>
  <si>
    <t>Amount received</t>
  </si>
  <si>
    <t>55XERIIP</t>
  </si>
  <si>
    <t>Madison Park Lucy 9 Piece Cotton Twill Reversible Comforter Set Red Queen</t>
  </si>
  <si>
    <t>B01L3PEK1K</t>
  </si>
  <si>
    <t>MP10-3660</t>
  </si>
  <si>
    <t>Collect</t>
  </si>
  <si>
    <t>Madison Park Geneva 6 Piece Reversible Coverlet Set Brown King/Cal King</t>
  </si>
  <si>
    <t>B00ZBW9MEW</t>
  </si>
  <si>
    <t>MP13-1679</t>
  </si>
  <si>
    <t>Intelligent Design Senna Comforter Set Aqua Twin/Twin XL</t>
  </si>
  <si>
    <t>B00XYCEEQW</t>
  </si>
  <si>
    <t>ID10-416</t>
  </si>
  <si>
    <t>1KNZL4QW</t>
  </si>
  <si>
    <t>Madison Park Signature Wellington King Size Bed Comforter Duvet 2-In-1 Set Bed In A Bag - Tan Blue , Jacquard - 9 Piece Bedding Sets - Ultra Soft Microfiber Bedroom Comforters</t>
  </si>
  <si>
    <t>B071S99KP3</t>
  </si>
  <si>
    <t>MPS10-305</t>
  </si>
  <si>
    <t>CB1900880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</si>
</sst>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6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color rgb="FFFF0000"/>
      <name val="Calibri"/>
      <family val="2"/>
      <scheme val="minor"/>
    </font>
    <font>
      <sz val="9"/>
      <color indexed="8"/>
      <name val="Calibri"/>
      <family val="2"/>
      <scheme val="minor"/>
    </font>
    <font>
      <sz val="16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0" xfId="0" applyFont="1" applyFill="1" applyAlignment="1">
      <alignment horizontal="center"/>
    </xf>
    <xf numFmtId="43" fontId="3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8" fontId="0" fillId="0" borderId="0" xfId="0" applyNumberFormat="1"/>
    <xf numFmtId="0" fontId="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abSelected="1" workbookViewId="0">
      <selection activeCell="A15" sqref="A15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9.85546875" bestFit="1" customWidth="1"/>
    <col min="4" max="4" width="30.28515625" bestFit="1" customWidth="1"/>
    <col min="5" max="5" width="10" bestFit="1" customWidth="1"/>
    <col min="6" max="6" width="5.28515625" bestFit="1" customWidth="1"/>
    <col min="7" max="7" width="3.85546875" bestFit="1" customWidth="1"/>
  </cols>
  <sheetData>
    <row r="1" spans="1:17" s="3" customFormat="1" ht="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7" s="3" customFormat="1" ht="12" x14ac:dyDescent="0.2">
      <c r="A2" s="3" t="s">
        <v>5</v>
      </c>
      <c r="B2" s="3" t="s">
        <v>6</v>
      </c>
      <c r="C2" s="3" t="s">
        <v>7</v>
      </c>
      <c r="D2" s="3" t="s">
        <v>8</v>
      </c>
      <c r="E2" s="3">
        <v>-169.29</v>
      </c>
      <c r="F2" s="3">
        <v>73057</v>
      </c>
      <c r="G2" s="3" t="s">
        <v>9</v>
      </c>
    </row>
    <row r="3" spans="1:17" s="3" customFormat="1" ht="12.75" thickBot="1" x14ac:dyDescent="0.25">
      <c r="A3" s="4" t="s">
        <v>5</v>
      </c>
      <c r="B3" s="4" t="s">
        <v>10</v>
      </c>
      <c r="C3" s="4" t="s">
        <v>7</v>
      </c>
      <c r="D3" s="4" t="s">
        <v>11</v>
      </c>
      <c r="E3" s="4">
        <v>-192.5</v>
      </c>
      <c r="F3" s="3">
        <v>73057</v>
      </c>
      <c r="G3" s="3" t="s">
        <v>9</v>
      </c>
    </row>
    <row r="4" spans="1:17" ht="15.75" thickTop="1" x14ac:dyDescent="0.25">
      <c r="E4">
        <f>SUM(E2:E3)</f>
        <v>-361.78999999999996</v>
      </c>
    </row>
    <row r="5" spans="1:17" x14ac:dyDescent="0.25">
      <c r="A5" t="s">
        <v>6</v>
      </c>
    </row>
    <row r="6" spans="1:17" x14ac:dyDescent="0.25">
      <c r="A6" t="s">
        <v>12</v>
      </c>
      <c r="B6" t="s">
        <v>13</v>
      </c>
      <c r="C6" t="s">
        <v>14</v>
      </c>
      <c r="D6" t="s">
        <v>15</v>
      </c>
      <c r="E6" t="s">
        <v>16</v>
      </c>
      <c r="F6" t="s">
        <v>17</v>
      </c>
      <c r="G6" t="s">
        <v>18</v>
      </c>
      <c r="H6" t="s">
        <v>19</v>
      </c>
      <c r="I6" t="s">
        <v>20</v>
      </c>
      <c r="J6" t="s">
        <v>21</v>
      </c>
      <c r="K6" t="s">
        <v>22</v>
      </c>
      <c r="L6" t="s">
        <v>23</v>
      </c>
      <c r="M6" t="s">
        <v>24</v>
      </c>
      <c r="N6" t="s">
        <v>25</v>
      </c>
      <c r="O6" t="s">
        <v>26</v>
      </c>
      <c r="P6" t="s">
        <v>27</v>
      </c>
      <c r="Q6" t="s">
        <v>28</v>
      </c>
    </row>
    <row r="7" spans="1:17" x14ac:dyDescent="0.25">
      <c r="A7" t="s">
        <v>29</v>
      </c>
      <c r="B7">
        <v>675716845650</v>
      </c>
      <c r="C7" t="s">
        <v>30</v>
      </c>
      <c r="D7" t="s">
        <v>31</v>
      </c>
      <c r="E7" t="s">
        <v>32</v>
      </c>
      <c r="F7" t="s">
        <v>33</v>
      </c>
      <c r="G7">
        <v>1</v>
      </c>
      <c r="H7" s="5">
        <v>74.25</v>
      </c>
      <c r="I7" s="5">
        <v>74.25</v>
      </c>
      <c r="J7">
        <v>1</v>
      </c>
      <c r="K7" s="5">
        <v>74.25</v>
      </c>
    </row>
    <row r="8" spans="1:17" x14ac:dyDescent="0.25">
      <c r="A8" t="s">
        <v>29</v>
      </c>
      <c r="B8">
        <v>675716644185</v>
      </c>
      <c r="C8" t="s">
        <v>34</v>
      </c>
      <c r="D8" t="s">
        <v>35</v>
      </c>
      <c r="E8" t="s">
        <v>36</v>
      </c>
      <c r="F8" t="s">
        <v>33</v>
      </c>
      <c r="G8">
        <v>1</v>
      </c>
      <c r="H8" s="5">
        <v>63.36</v>
      </c>
      <c r="I8" s="5">
        <v>63.36</v>
      </c>
      <c r="J8">
        <v>1</v>
      </c>
      <c r="K8" s="5">
        <v>63.36</v>
      </c>
    </row>
    <row r="9" spans="1:17" x14ac:dyDescent="0.25">
      <c r="A9" t="s">
        <v>29</v>
      </c>
      <c r="B9">
        <v>675716643584</v>
      </c>
      <c r="C9" t="s">
        <v>37</v>
      </c>
      <c r="D9" t="s">
        <v>38</v>
      </c>
      <c r="E9" t="s">
        <v>39</v>
      </c>
      <c r="F9" t="s">
        <v>33</v>
      </c>
      <c r="G9">
        <v>1</v>
      </c>
      <c r="H9" s="5">
        <v>31.68</v>
      </c>
      <c r="I9" s="5">
        <v>31.68</v>
      </c>
      <c r="J9">
        <v>1</v>
      </c>
      <c r="K9" s="5">
        <v>31.68</v>
      </c>
    </row>
    <row r="11" spans="1:17" x14ac:dyDescent="0.25">
      <c r="A11" t="s">
        <v>10</v>
      </c>
    </row>
    <row r="12" spans="1:17" x14ac:dyDescent="0.25">
      <c r="A12" t="s">
        <v>12</v>
      </c>
      <c r="B12" t="s">
        <v>13</v>
      </c>
      <c r="C12" t="s">
        <v>14</v>
      </c>
      <c r="D12" t="s">
        <v>15</v>
      </c>
      <c r="E12" t="s">
        <v>16</v>
      </c>
      <c r="F12" t="s">
        <v>17</v>
      </c>
      <c r="G12" t="s">
        <v>18</v>
      </c>
      <c r="H12" t="s">
        <v>19</v>
      </c>
      <c r="I12" t="s">
        <v>20</v>
      </c>
      <c r="J12" t="s">
        <v>21</v>
      </c>
      <c r="K12" t="s">
        <v>22</v>
      </c>
      <c r="L12" t="s">
        <v>23</v>
      </c>
      <c r="M12" t="s">
        <v>24</v>
      </c>
      <c r="N12" t="s">
        <v>25</v>
      </c>
      <c r="O12" t="s">
        <v>26</v>
      </c>
      <c r="P12" t="s">
        <v>27</v>
      </c>
      <c r="Q12" t="s">
        <v>28</v>
      </c>
    </row>
    <row r="13" spans="1:17" x14ac:dyDescent="0.25">
      <c r="A13" t="s">
        <v>40</v>
      </c>
      <c r="B13">
        <v>675716945428</v>
      </c>
      <c r="C13" t="s">
        <v>41</v>
      </c>
      <c r="D13" t="s">
        <v>42</v>
      </c>
      <c r="E13" t="s">
        <v>43</v>
      </c>
      <c r="F13" t="s">
        <v>33</v>
      </c>
      <c r="G13">
        <v>1</v>
      </c>
      <c r="H13" s="5">
        <v>192.5</v>
      </c>
      <c r="I13" s="5">
        <v>192.5</v>
      </c>
      <c r="J13">
        <v>1</v>
      </c>
      <c r="K13" s="5">
        <v>192.5</v>
      </c>
    </row>
    <row r="15" spans="1:17" ht="21" x14ac:dyDescent="0.35">
      <c r="A15" s="6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sss sd2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E&amp;E Co Ltd - Lucas Yuan</dc:creator>
  <cp:lastModifiedBy>E&amp;E Co Ltd - Lucas Yuan</cp:lastModifiedBy>
  <dcterms:created xsi:type="dcterms:W3CDTF">2019-04-02T22:02:49Z</dcterms:created>
  <dcterms:modified xsi:type="dcterms:W3CDTF">2019-04-02T22:02:54Z</dcterms:modified>
</cp:coreProperties>
</file>