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VC-7607809590206100312" sheetId="1" r:id="rId1"/>
  </sheets>
  <calcPr calcId="0"/>
</workbook>
</file>

<file path=xl/calcChain.xml><?xml version="1.0" encoding="utf-8"?>
<calcChain xmlns="http://schemas.openxmlformats.org/spreadsheetml/2006/main">
  <c r="K7" i="1" l="1"/>
  <c r="K6" i="1"/>
  <c r="K5" i="1"/>
</calcChain>
</file>

<file path=xl/sharedStrings.xml><?xml version="1.0" encoding="utf-8"?>
<sst xmlns="http://schemas.openxmlformats.org/spreadsheetml/2006/main" count="47" uniqueCount="43">
  <si>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</si>
  <si>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</si>
  <si>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</si>
  <si>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</si>
  <si>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</si>
  <si>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</si>
  <si>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</si>
  <si>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</si>
  <si>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</si>
  <si>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</si>
  <si>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</si>
  <si>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</si>
  <si>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</si>
  <si>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</si>
  <si>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</si>
  <si>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</si>
  <si>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</si>
  <si>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3FV683RB</t>
  </si>
  <si>
    <t>Madison Park Spa Waffle Shower Curtain with 3M Treatment Grey 72x72</t>
  </si>
  <si>
    <t>B00ZBWB9J8</t>
  </si>
  <si>
    <t>MP70-1484</t>
  </si>
  <si>
    <t>Collect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</si>
  <si>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</si>
  <si>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</si>
  <si>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</si>
  <si>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</si>
  <si>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</si>
  <si>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</si>
  <si>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</si>
  <si>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</si>
  <si>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</si>
  <si>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</si>
  <si>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95027146</t>
  </si>
  <si>
    <t>28632728SCR</t>
  </si>
  <si>
    <t>1/25/2019</t>
  </si>
  <si>
    <t>3FV683RB/MEM1/</t>
  </si>
  <si>
    <t>330.0</t>
  </si>
  <si>
    <t>USD</t>
  </si>
  <si>
    <t>0.0</t>
  </si>
  <si>
    <t>95176666</t>
  </si>
  <si>
    <t>28632728SCRSC</t>
  </si>
  <si>
    <t>Shortage Claim for Invoice - 28632728SCR</t>
  </si>
  <si>
    <t>CB1900877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</si>
</sst>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8" fontId="0" fillId="0" borderId="0" xfId="0" applyNumberFormat="1"/>
    <xf numFmtId="6" fontId="0" fillId="0" borderId="0" xfId="0" applyNumberFormat="1"/>
    <xf numFmtId="0" fontId="18" fillId="33" borderId="0" xfId="0" applyFont="1" applyFill="1" applyAlignment="1">
      <alignment horizontal="center"/>
    </xf>
    <xf numFmtId="43" fontId="19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43" fontId="21" fillId="0" borderId="10" xfId="1" applyFont="1" applyBorder="1" applyAlignment="1">
      <alignment horizontal="center"/>
    </xf>
    <xf numFmtId="43" fontId="19" fillId="0" borderId="10" xfId="1" applyFont="1" applyBorder="1" applyAlignment="1">
      <alignment horizontal="center"/>
    </xf>
    <xf numFmtId="43" fontId="0" fillId="0" borderId="0" xfId="0" applyNumberFormat="1"/>
    <xf numFmtId="0" fontId="22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I33" sqref="I33"/>
    </sheetView>
  </sheetViews>
  <sheetFormatPr defaultRowHeight="15" x14ac:dyDescent="0.25"/>
  <cols>
    <col min="1" max="1" width="14.5703125" bestFit="1" customWidth="1"/>
    <col min="2" max="2" width="12.28515625" bestFit="1" customWidth="1"/>
    <col min="4" max="4" width="33" bestFit="1" customWidth="1"/>
    <col min="5" max="5" width="12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>
        <v>675716608996</v>
      </c>
      <c r="C2" t="s">
        <v>18</v>
      </c>
      <c r="D2" t="s">
        <v>19</v>
      </c>
      <c r="E2" t="s">
        <v>20</v>
      </c>
      <c r="F2" t="s">
        <v>21</v>
      </c>
      <c r="G2">
        <v>16</v>
      </c>
      <c r="H2" s="1">
        <v>16.5</v>
      </c>
      <c r="I2" s="2">
        <v>264</v>
      </c>
      <c r="J2">
        <v>16</v>
      </c>
      <c r="K2" s="2">
        <v>264</v>
      </c>
    </row>
    <row r="4" spans="1:17" s="5" customFormat="1" ht="12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4"/>
    </row>
    <row r="5" spans="1:17" s="5" customFormat="1" ht="12.75" thickBot="1" x14ac:dyDescent="0.25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  <c r="G5" s="6" t="s">
        <v>38</v>
      </c>
      <c r="H5" s="6" t="s">
        <v>38</v>
      </c>
      <c r="I5" s="6">
        <v>330</v>
      </c>
      <c r="J5" s="6" t="s">
        <v>38</v>
      </c>
      <c r="K5" s="7">
        <f>SUM(I5)</f>
        <v>330</v>
      </c>
      <c r="L5" s="5">
        <v>72852</v>
      </c>
    </row>
    <row r="6" spans="1:17" s="5" customFormat="1" ht="13.5" thickTop="1" thickBot="1" x14ac:dyDescent="0.25">
      <c r="A6" s="6" t="s">
        <v>39</v>
      </c>
      <c r="B6" s="6" t="s">
        <v>40</v>
      </c>
      <c r="C6" s="6" t="s">
        <v>34</v>
      </c>
      <c r="D6" s="6" t="s">
        <v>41</v>
      </c>
      <c r="E6" s="6">
        <v>-264</v>
      </c>
      <c r="F6" s="6" t="s">
        <v>37</v>
      </c>
      <c r="G6" s="6">
        <v>0</v>
      </c>
      <c r="H6" s="6">
        <v>0</v>
      </c>
      <c r="I6" s="6">
        <v>-264</v>
      </c>
      <c r="J6" s="6">
        <v>0</v>
      </c>
      <c r="K6" s="8">
        <f>I6</f>
        <v>-264</v>
      </c>
      <c r="L6" s="5">
        <v>73059</v>
      </c>
    </row>
    <row r="7" spans="1:17" ht="15.75" thickTop="1" x14ac:dyDescent="0.25">
      <c r="K7" s="9">
        <f>SUM(K5:K6)</f>
        <v>66</v>
      </c>
    </row>
    <row r="8" spans="1:17" ht="21" x14ac:dyDescent="0.35">
      <c r="A8">
        <v>28632728</v>
      </c>
      <c r="B8" s="10" t="s">
        <v>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VC-7607809590206100312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E&amp;E Co Ltd - Lucas Yuan</cp:lastModifiedBy>
  <dcterms:created xsi:type="dcterms:W3CDTF">2019-04-02T21:42:42Z</dcterms:created>
  <dcterms:modified xsi:type="dcterms:W3CDTF">2019-04-02T21:42:42Z</dcterms:modified>
</cp:coreProperties>
</file>