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 activeTab="1"/>
  </bookViews>
  <sheets>
    <sheet name="Orders_2019_03_19_18_21_12" sheetId="1" r:id="rId1"/>
    <sheet name="ss" sheetId="2" r:id="rId2"/>
  </sheets>
  <definedNames>
    <definedName name="_xlnm._FilterDatabase" localSheetId="1" hidden="1">ss!$A$1:$F$1</definedName>
  </definedNames>
  <calcPr calcId="0"/>
</workbook>
</file>

<file path=xl/calcChain.xml><?xml version="1.0" encoding="utf-8"?>
<calcChain xmlns="http://schemas.openxmlformats.org/spreadsheetml/2006/main">
  <c r="F11" i="2" l="1"/>
</calcChain>
</file>

<file path=xl/sharedStrings.xml><?xml version="1.0" encoding="utf-8"?>
<sst xmlns="http://schemas.openxmlformats.org/spreadsheetml/2006/main" count="275" uniqueCount="140">
  <si>
    <t>Retailer Name</t>
  </si>
  <si>
    <t>Retailer Order Number</t>
  </si>
  <si>
    <t>Warehouse Name</t>
  </si>
  <si>
    <t>SOFS Order Number</t>
  </si>
  <si>
    <t>Supplier SKU</t>
  </si>
  <si>
    <t>SOFS Order Line Number</t>
  </si>
  <si>
    <t>Quantity</t>
  </si>
  <si>
    <t>Barcode</t>
  </si>
  <si>
    <t>SOFS SKU</t>
  </si>
  <si>
    <t>Special Handling</t>
  </si>
  <si>
    <t>Gift Wrap Text</t>
  </si>
  <si>
    <t>Item Price</t>
  </si>
  <si>
    <t>Item Name</t>
  </si>
  <si>
    <t>UPC</t>
  </si>
  <si>
    <t>Line Status</t>
  </si>
  <si>
    <t>Cancel Reason</t>
  </si>
  <si>
    <t>Unit Cost</t>
  </si>
  <si>
    <t>Retailer First Cost</t>
  </si>
  <si>
    <t>Retailer Additional Shipping Cost</t>
  </si>
  <si>
    <t>Quantity Shipped</t>
  </si>
  <si>
    <t>Package Type</t>
  </si>
  <si>
    <t>Package Number</t>
  </si>
  <si>
    <t>Package Weight</t>
  </si>
  <si>
    <t>Package Weight Unit Of Measure</t>
  </si>
  <si>
    <t>Tracking Number</t>
  </si>
  <si>
    <t>Supplier Invoice Number</t>
  </si>
  <si>
    <t>Carrier Code</t>
  </si>
  <si>
    <t>Bill Of Lading Number</t>
  </si>
  <si>
    <t>Ship Confirmation Billing Account Number</t>
  </si>
  <si>
    <t>Service Level</t>
  </si>
  <si>
    <t>Carrier Reference Number</t>
  </si>
  <si>
    <t>Date Shipped</t>
  </si>
  <si>
    <t>Date Confirmed</t>
  </si>
  <si>
    <t>Warehouse Shipped From</t>
  </si>
  <si>
    <t>OSTK</t>
  </si>
  <si>
    <t>Livermore DC</t>
  </si>
  <si>
    <t>34682142-1</t>
  </si>
  <si>
    <t>CANCELLED</t>
  </si>
  <si>
    <t>MP10-386</t>
  </si>
  <si>
    <t>15685751-000-000</t>
  </si>
  <si>
    <t>Queen</t>
  </si>
  <si>
    <t>INSUFFICIENT_QUANTITY</t>
  </si>
  <si>
    <t>34612884-1</t>
  </si>
  <si>
    <t>MP70-3035</t>
  </si>
  <si>
    <t>18896435-000-000</t>
  </si>
  <si>
    <t>Madison Park Venetian Brown Jacquard Shower Curtain</t>
  </si>
  <si>
    <t>34568300-1</t>
  </si>
  <si>
    <t>IIF19-0031</t>
  </si>
  <si>
    <t>20391069-000-000</t>
  </si>
  <si>
    <t>King-King</t>
  </si>
  <si>
    <t>34562185-1</t>
  </si>
  <si>
    <t>TN10-0057</t>
  </si>
  <si>
    <t>17837806-000-002</t>
  </si>
  <si>
    <t>King</t>
  </si>
  <si>
    <t>34550331-1</t>
  </si>
  <si>
    <t>MP167-0158</t>
  </si>
  <si>
    <t>24906415-000-000</t>
  </si>
  <si>
    <t>Madison Park Cicero Silver Metal Table Decor</t>
  </si>
  <si>
    <t>UNKNOWN_ITEM</t>
  </si>
  <si>
    <t>34518619-1</t>
  </si>
  <si>
    <t>MP10-2791</t>
  </si>
  <si>
    <t>18844677-000-001</t>
  </si>
  <si>
    <t>34500344-1</t>
  </si>
  <si>
    <t>MPE10-223</t>
  </si>
  <si>
    <t>18529380-000-000</t>
  </si>
  <si>
    <t>Queen-Blue</t>
  </si>
  <si>
    <t>34479314-1</t>
  </si>
  <si>
    <t>BASI16-0289</t>
  </si>
  <si>
    <t>17688679-000-001</t>
  </si>
  <si>
    <t>34420422-1</t>
  </si>
  <si>
    <t>MP20-6078</t>
  </si>
  <si>
    <t>29631791-000-006</t>
  </si>
  <si>
    <t>King-Seafoam</t>
  </si>
  <si>
    <t>34408208-1</t>
  </si>
  <si>
    <t>MP13-369</t>
  </si>
  <si>
    <t>15280606-000-001</t>
  </si>
  <si>
    <t>34345763-1</t>
  </si>
  <si>
    <t>II12-598</t>
  </si>
  <si>
    <t>18418028-000-000</t>
  </si>
  <si>
    <t>Full-Queen-White</t>
  </si>
  <si>
    <t>34342258-1</t>
  </si>
  <si>
    <t>BR55-0671</t>
  </si>
  <si>
    <t>14027870-000-001</t>
  </si>
  <si>
    <t>TwinXL</t>
  </si>
  <si>
    <t>34302550-1</t>
  </si>
  <si>
    <t>UHK10-0090</t>
  </si>
  <si>
    <t>28805000-000-001</t>
  </si>
  <si>
    <t>Twin-TwinXL</t>
  </si>
  <si>
    <t>34156233-1</t>
  </si>
  <si>
    <t>34138261-1</t>
  </si>
  <si>
    <t>MP116-0368</t>
  </si>
  <si>
    <t>22279198-000-001</t>
  </si>
  <si>
    <t>34145133-1</t>
  </si>
  <si>
    <t>MPS167-286</t>
  </si>
  <si>
    <t>24648450-000-000</t>
  </si>
  <si>
    <t>Madison Park Signature Artemis Gold Wall Decor</t>
  </si>
  <si>
    <t>34098025-1</t>
  </si>
  <si>
    <t>34091667-1</t>
  </si>
  <si>
    <t>FPF20-0320</t>
  </si>
  <si>
    <t>20818953-000-000</t>
  </si>
  <si>
    <t>INK+IVY Monterery Natural Dining Table</t>
  </si>
  <si>
    <t>34076127-1</t>
  </si>
  <si>
    <t>MP105-0516</t>
  </si>
  <si>
    <t>26569524-000-000</t>
  </si>
  <si>
    <t>Madison Park Foster Cream Storage Bench</t>
  </si>
  <si>
    <t>33978177-1</t>
  </si>
  <si>
    <t>MP72-5665</t>
  </si>
  <si>
    <t>28389938-000-001</t>
  </si>
  <si>
    <t>21x34-Grey</t>
  </si>
  <si>
    <t>33947765-1</t>
  </si>
  <si>
    <t>UH10-0204</t>
  </si>
  <si>
    <t>22066586-000-000</t>
  </si>
  <si>
    <t>TwinXL-5Piece</t>
  </si>
  <si>
    <t>33938191-1</t>
  </si>
  <si>
    <t>MPE10-638</t>
  </si>
  <si>
    <t>18529380-000-008</t>
  </si>
  <si>
    <t>Madison Park Essentials Cadence 24-Piece Room in a Bag-Window Panels &amp; Sheet Set Included</t>
  </si>
  <si>
    <t>33919182-1</t>
  </si>
  <si>
    <t>II30-873</t>
  </si>
  <si>
    <t>21015342-000-002</t>
  </si>
  <si>
    <t>Aqua</t>
  </si>
  <si>
    <t>Returns Date</t>
  </si>
  <si>
    <t>Returns SKU</t>
  </si>
  <si>
    <t>Description</t>
  </si>
  <si>
    <t>OS Order #</t>
  </si>
  <si>
    <t>Order Qty</t>
  </si>
  <si>
    <t>Total</t>
  </si>
  <si>
    <t>244441073 SHORT SHIP FEE</t>
  </si>
  <si>
    <t>244475229 SHORT SHIP FEE</t>
  </si>
  <si>
    <t>244884252 SHORT SHIP FEE</t>
  </si>
  <si>
    <t>244997279 SHORT SHIP FEE</t>
  </si>
  <si>
    <t>245006668 SHORT SHIP FEE</t>
  </si>
  <si>
    <t>245099238 SHORT SHIP FEE</t>
  </si>
  <si>
    <t>245180503 SHORT SHIP FEE</t>
  </si>
  <si>
    <t>245209594 SHORT SHIP FEE</t>
  </si>
  <si>
    <t>245369914 SHORT SHIP FEE</t>
  </si>
  <si>
    <t>Item#</t>
  </si>
  <si>
    <t>34378244-1</t>
  </si>
  <si>
    <t>MP50-2984</t>
  </si>
  <si>
    <t>CB1900741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</si>
</sst>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/dd/yyyy"/>
    <numFmt numFmtId="165" formatCode="#,##0;\(#,##0\)"/>
    <numFmt numFmtId="166" formatCode="&quot;$&quot;#,##0.00;[Red]\(&quot;$&quot;#,##0.00\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2">
    <xf numFmtId="0" fontId="0" fillId="0" borderId="0" xfId="0"/>
    <xf numFmtId="164" fontId="19" fillId="33" borderId="10" xfId="42" applyNumberFormat="1" applyFont="1" applyFill="1" applyBorder="1" applyAlignment="1">
      <alignment horizontal="center" vertical="center" wrapText="1"/>
    </xf>
    <xf numFmtId="0" fontId="19" fillId="33" borderId="10" xfId="42" applyFont="1" applyFill="1" applyBorder="1" applyAlignment="1">
      <alignment horizontal="center" vertical="center" wrapText="1"/>
    </xf>
    <xf numFmtId="0" fontId="19" fillId="33" borderId="10" xfId="42" applyFont="1" applyFill="1" applyBorder="1" applyAlignment="1">
      <alignment horizontal="center" wrapText="1"/>
    </xf>
    <xf numFmtId="0" fontId="18" fillId="0" borderId="0" xfId="42"/>
    <xf numFmtId="15" fontId="20" fillId="33" borderId="10" xfId="42" applyNumberFormat="1" applyFont="1" applyFill="1" applyBorder="1" applyAlignment="1">
      <alignment horizontal="center" vertical="top" wrapText="1"/>
    </xf>
    <xf numFmtId="0" fontId="20" fillId="33" borderId="10" xfId="42" applyFont="1" applyFill="1" applyBorder="1" applyAlignment="1">
      <alignment horizontal="center" vertical="center" wrapText="1"/>
    </xf>
    <xf numFmtId="0" fontId="20" fillId="33" borderId="10" xfId="42" applyFont="1" applyFill="1" applyBorder="1" applyAlignment="1">
      <alignment horizontal="left" vertical="center"/>
    </xf>
    <xf numFmtId="0" fontId="20" fillId="33" borderId="10" xfId="42" applyNumberFormat="1" applyFont="1" applyFill="1" applyBorder="1" applyAlignment="1">
      <alignment horizontal="center" vertical="center" wrapText="1"/>
    </xf>
    <xf numFmtId="165" fontId="20" fillId="33" borderId="10" xfId="42" applyNumberFormat="1" applyFont="1" applyFill="1" applyBorder="1" applyAlignment="1">
      <alignment horizontal="right" vertical="center"/>
    </xf>
    <xf numFmtId="166" fontId="20" fillId="33" borderId="10" xfId="42" applyNumberFormat="1" applyFont="1" applyFill="1" applyBorder="1" applyAlignment="1">
      <alignment horizontal="right" vertical="center"/>
    </xf>
    <xf numFmtId="166" fontId="18" fillId="0" borderId="0" xfId="42" applyNumberForma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4"/>
  <sheetViews>
    <sheetView workbookViewId="0">
      <selection activeCell="E12" sqref="E12"/>
    </sheetView>
  </sheetViews>
  <sheetFormatPr defaultRowHeight="15" x14ac:dyDescent="0.25"/>
  <cols>
    <col min="2" max="2" width="21.7109375" bestFit="1" customWidth="1"/>
    <col min="3" max="3" width="17" bestFit="1" customWidth="1"/>
    <col min="4" max="4" width="19" bestFit="1" customWidth="1"/>
    <col min="5" max="5" width="12.28515625" bestFit="1" customWidth="1"/>
  </cols>
  <sheetData>
    <row r="1" spans="1:3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</row>
    <row r="2" spans="1:34" x14ac:dyDescent="0.25">
      <c r="A2" t="s">
        <v>34</v>
      </c>
      <c r="B2">
        <v>245923233</v>
      </c>
      <c r="C2" t="s">
        <v>35</v>
      </c>
      <c r="D2" t="s">
        <v>36</v>
      </c>
      <c r="E2" t="s">
        <v>38</v>
      </c>
      <c r="F2">
        <v>1</v>
      </c>
      <c r="G2">
        <v>1</v>
      </c>
      <c r="H2" t="s">
        <v>38</v>
      </c>
      <c r="I2" t="s">
        <v>39</v>
      </c>
      <c r="L2">
        <v>125.99</v>
      </c>
      <c r="M2" t="s">
        <v>40</v>
      </c>
      <c r="N2">
        <v>675716445775</v>
      </c>
      <c r="O2" t="s">
        <v>37</v>
      </c>
      <c r="P2" t="s">
        <v>41</v>
      </c>
      <c r="Q2">
        <v>0</v>
      </c>
      <c r="R2">
        <v>78.75</v>
      </c>
      <c r="S2">
        <v>0</v>
      </c>
    </row>
    <row r="3" spans="1:34" x14ac:dyDescent="0.25">
      <c r="A3" t="s">
        <v>34</v>
      </c>
      <c r="B3">
        <v>245736285</v>
      </c>
      <c r="C3" t="s">
        <v>35</v>
      </c>
      <c r="D3" t="s">
        <v>42</v>
      </c>
      <c r="E3" t="s">
        <v>43</v>
      </c>
      <c r="F3">
        <v>1</v>
      </c>
      <c r="G3">
        <v>1</v>
      </c>
      <c r="H3" t="s">
        <v>43</v>
      </c>
      <c r="I3" t="s">
        <v>44</v>
      </c>
      <c r="L3">
        <v>30.49</v>
      </c>
      <c r="M3" t="s">
        <v>45</v>
      </c>
      <c r="N3">
        <v>675716782429</v>
      </c>
      <c r="O3" t="s">
        <v>37</v>
      </c>
      <c r="P3" t="s">
        <v>41</v>
      </c>
      <c r="Q3">
        <v>0</v>
      </c>
      <c r="R3">
        <v>14.17</v>
      </c>
      <c r="S3">
        <v>0</v>
      </c>
    </row>
    <row r="4" spans="1:34" x14ac:dyDescent="0.25">
      <c r="A4" t="s">
        <v>34</v>
      </c>
      <c r="B4">
        <v>245616718</v>
      </c>
      <c r="C4" t="s">
        <v>35</v>
      </c>
      <c r="D4" t="s">
        <v>46</v>
      </c>
      <c r="E4" t="s">
        <v>47</v>
      </c>
      <c r="F4">
        <v>1</v>
      </c>
      <c r="G4">
        <v>1</v>
      </c>
      <c r="H4" t="s">
        <v>47</v>
      </c>
      <c r="I4" t="s">
        <v>48</v>
      </c>
      <c r="L4">
        <v>0</v>
      </c>
      <c r="M4" t="s">
        <v>49</v>
      </c>
      <c r="N4">
        <v>675716695286</v>
      </c>
      <c r="O4" t="s">
        <v>37</v>
      </c>
      <c r="P4" t="s">
        <v>41</v>
      </c>
      <c r="Q4">
        <v>0</v>
      </c>
      <c r="R4">
        <v>572.25</v>
      </c>
      <c r="S4">
        <v>0</v>
      </c>
    </row>
    <row r="5" spans="1:34" x14ac:dyDescent="0.25">
      <c r="A5" t="s">
        <v>34</v>
      </c>
      <c r="B5">
        <v>245597744</v>
      </c>
      <c r="C5" t="s">
        <v>35</v>
      </c>
      <c r="D5" t="s">
        <v>50</v>
      </c>
      <c r="E5" t="s">
        <v>51</v>
      </c>
      <c r="F5">
        <v>1</v>
      </c>
      <c r="G5">
        <v>1</v>
      </c>
      <c r="H5" t="s">
        <v>51</v>
      </c>
      <c r="I5" t="s">
        <v>52</v>
      </c>
      <c r="L5">
        <v>159.99</v>
      </c>
      <c r="M5" t="s">
        <v>53</v>
      </c>
      <c r="N5">
        <v>675716685393</v>
      </c>
      <c r="O5" t="s">
        <v>37</v>
      </c>
      <c r="P5" t="s">
        <v>41</v>
      </c>
      <c r="Q5">
        <v>0</v>
      </c>
      <c r="R5">
        <v>110.25</v>
      </c>
      <c r="S5">
        <v>0</v>
      </c>
    </row>
    <row r="6" spans="1:34" x14ac:dyDescent="0.25">
      <c r="A6" t="s">
        <v>34</v>
      </c>
      <c r="B6">
        <v>245564363</v>
      </c>
      <c r="C6" t="s">
        <v>35</v>
      </c>
      <c r="D6" t="s">
        <v>54</v>
      </c>
      <c r="E6" t="s">
        <v>55</v>
      </c>
      <c r="F6">
        <v>1</v>
      </c>
      <c r="G6">
        <v>1</v>
      </c>
      <c r="H6" t="s">
        <v>55</v>
      </c>
      <c r="I6" t="s">
        <v>56</v>
      </c>
      <c r="L6">
        <v>49.98</v>
      </c>
      <c r="M6" t="s">
        <v>57</v>
      </c>
      <c r="N6">
        <v>86569920584</v>
      </c>
      <c r="O6" t="s">
        <v>37</v>
      </c>
      <c r="P6" t="s">
        <v>58</v>
      </c>
      <c r="Q6">
        <v>0</v>
      </c>
      <c r="R6">
        <v>26.46</v>
      </c>
      <c r="S6">
        <v>0</v>
      </c>
    </row>
    <row r="7" spans="1:34" x14ac:dyDescent="0.25">
      <c r="A7" t="s">
        <v>34</v>
      </c>
      <c r="B7">
        <v>245478609</v>
      </c>
      <c r="C7" t="s">
        <v>35</v>
      </c>
      <c r="D7" t="s">
        <v>59</v>
      </c>
      <c r="E7" t="s">
        <v>60</v>
      </c>
      <c r="F7">
        <v>1</v>
      </c>
      <c r="G7">
        <v>1</v>
      </c>
      <c r="H7" t="s">
        <v>60</v>
      </c>
      <c r="I7" t="s">
        <v>61</v>
      </c>
      <c r="L7">
        <v>129.99</v>
      </c>
      <c r="M7" t="s">
        <v>53</v>
      </c>
      <c r="N7">
        <v>675716752552</v>
      </c>
      <c r="O7" t="s">
        <v>37</v>
      </c>
      <c r="P7" t="s">
        <v>41</v>
      </c>
      <c r="Q7">
        <v>0</v>
      </c>
      <c r="R7">
        <v>70.55</v>
      </c>
      <c r="S7">
        <v>0</v>
      </c>
    </row>
    <row r="8" spans="1:34" x14ac:dyDescent="0.25">
      <c r="A8" t="s">
        <v>34</v>
      </c>
      <c r="B8">
        <v>245431730</v>
      </c>
      <c r="C8" t="s">
        <v>35</v>
      </c>
      <c r="D8" t="s">
        <v>62</v>
      </c>
      <c r="E8" t="s">
        <v>63</v>
      </c>
      <c r="F8">
        <v>1</v>
      </c>
      <c r="G8">
        <v>1</v>
      </c>
      <c r="H8" t="s">
        <v>63</v>
      </c>
      <c r="I8" t="s">
        <v>64</v>
      </c>
      <c r="L8">
        <v>0</v>
      </c>
      <c r="M8" t="s">
        <v>65</v>
      </c>
      <c r="N8">
        <v>675716748142</v>
      </c>
      <c r="O8" t="s">
        <v>37</v>
      </c>
      <c r="P8" t="s">
        <v>41</v>
      </c>
      <c r="Q8">
        <v>0</v>
      </c>
      <c r="R8">
        <v>94.5</v>
      </c>
      <c r="S8">
        <v>0</v>
      </c>
    </row>
    <row r="9" spans="1:34" x14ac:dyDescent="0.25">
      <c r="A9" t="s">
        <v>34</v>
      </c>
      <c r="B9">
        <v>245369914</v>
      </c>
      <c r="C9" t="s">
        <v>35</v>
      </c>
      <c r="D9" t="s">
        <v>66</v>
      </c>
      <c r="E9" t="s">
        <v>67</v>
      </c>
      <c r="F9">
        <v>1</v>
      </c>
      <c r="G9">
        <v>1</v>
      </c>
      <c r="H9" t="s">
        <v>67</v>
      </c>
      <c r="I9" t="s">
        <v>68</v>
      </c>
      <c r="L9">
        <v>44.49</v>
      </c>
      <c r="M9" t="s">
        <v>40</v>
      </c>
      <c r="N9">
        <v>675716646066</v>
      </c>
      <c r="O9" t="s">
        <v>37</v>
      </c>
      <c r="P9" t="s">
        <v>41</v>
      </c>
      <c r="Q9">
        <v>0</v>
      </c>
      <c r="R9">
        <v>20.99</v>
      </c>
      <c r="S9">
        <v>0</v>
      </c>
    </row>
    <row r="10" spans="1:34" x14ac:dyDescent="0.25">
      <c r="A10" t="s">
        <v>34</v>
      </c>
      <c r="B10">
        <v>245209594</v>
      </c>
      <c r="C10" t="s">
        <v>35</v>
      </c>
      <c r="D10" t="s">
        <v>69</v>
      </c>
      <c r="E10" t="s">
        <v>70</v>
      </c>
      <c r="F10">
        <v>1</v>
      </c>
      <c r="G10">
        <v>1</v>
      </c>
      <c r="H10" t="s">
        <v>70</v>
      </c>
      <c r="I10" t="s">
        <v>71</v>
      </c>
      <c r="L10">
        <v>98.49</v>
      </c>
      <c r="M10" t="s">
        <v>72</v>
      </c>
      <c r="N10">
        <v>86569134127</v>
      </c>
      <c r="O10" t="s">
        <v>37</v>
      </c>
      <c r="P10" t="s">
        <v>41</v>
      </c>
      <c r="Q10">
        <v>0</v>
      </c>
      <c r="R10">
        <v>60.64</v>
      </c>
      <c r="S10">
        <v>0</v>
      </c>
    </row>
    <row r="11" spans="1:34" x14ac:dyDescent="0.25">
      <c r="A11" t="s">
        <v>34</v>
      </c>
      <c r="B11">
        <v>245180503</v>
      </c>
      <c r="C11" t="s">
        <v>35</v>
      </c>
      <c r="D11" t="s">
        <v>73</v>
      </c>
      <c r="E11" t="s">
        <v>74</v>
      </c>
      <c r="F11">
        <v>1</v>
      </c>
      <c r="G11">
        <v>1</v>
      </c>
      <c r="I11" t="s">
        <v>75</v>
      </c>
      <c r="L11">
        <v>89.49</v>
      </c>
      <c r="M11" t="s">
        <v>53</v>
      </c>
      <c r="N11">
        <v>675716438890</v>
      </c>
      <c r="O11" t="s">
        <v>37</v>
      </c>
      <c r="P11" t="s">
        <v>41</v>
      </c>
      <c r="Q11">
        <v>0</v>
      </c>
      <c r="R11">
        <v>57.74</v>
      </c>
      <c r="S11">
        <v>0</v>
      </c>
    </row>
    <row r="12" spans="1:34" x14ac:dyDescent="0.25">
      <c r="A12" t="s">
        <v>34</v>
      </c>
      <c r="B12">
        <v>245006668</v>
      </c>
      <c r="C12" t="s">
        <v>35</v>
      </c>
      <c r="D12" t="s">
        <v>76</v>
      </c>
      <c r="E12" t="s">
        <v>77</v>
      </c>
      <c r="F12">
        <v>1</v>
      </c>
      <c r="G12">
        <v>1</v>
      </c>
      <c r="H12" t="s">
        <v>77</v>
      </c>
      <c r="I12" t="s">
        <v>78</v>
      </c>
      <c r="L12">
        <v>93.49</v>
      </c>
      <c r="M12" t="s">
        <v>79</v>
      </c>
      <c r="N12">
        <v>675716735098</v>
      </c>
      <c r="O12" t="s">
        <v>37</v>
      </c>
      <c r="P12" t="s">
        <v>41</v>
      </c>
      <c r="Q12">
        <v>0</v>
      </c>
      <c r="R12">
        <v>47.25</v>
      </c>
      <c r="S12">
        <v>0</v>
      </c>
    </row>
    <row r="13" spans="1:34" x14ac:dyDescent="0.25">
      <c r="A13" t="s">
        <v>34</v>
      </c>
      <c r="B13">
        <v>244997279</v>
      </c>
      <c r="C13" t="s">
        <v>35</v>
      </c>
      <c r="D13" t="s">
        <v>80</v>
      </c>
      <c r="E13" t="s">
        <v>81</v>
      </c>
      <c r="F13">
        <v>1</v>
      </c>
      <c r="G13">
        <v>1</v>
      </c>
      <c r="H13" t="s">
        <v>81</v>
      </c>
      <c r="I13" t="s">
        <v>82</v>
      </c>
      <c r="L13">
        <v>71.989999999999995</v>
      </c>
      <c r="M13" t="s">
        <v>83</v>
      </c>
      <c r="N13">
        <v>675716787066</v>
      </c>
      <c r="O13" t="s">
        <v>37</v>
      </c>
      <c r="P13" t="s">
        <v>41</v>
      </c>
      <c r="Q13">
        <v>0</v>
      </c>
      <c r="R13">
        <v>44.09</v>
      </c>
      <c r="S13">
        <v>0</v>
      </c>
    </row>
    <row r="14" spans="1:34" x14ac:dyDescent="0.25">
      <c r="A14" t="s">
        <v>34</v>
      </c>
      <c r="B14">
        <v>244884252</v>
      </c>
      <c r="C14" t="s">
        <v>35</v>
      </c>
      <c r="D14" t="s">
        <v>84</v>
      </c>
      <c r="E14" t="s">
        <v>85</v>
      </c>
      <c r="F14">
        <v>1</v>
      </c>
      <c r="G14">
        <v>1</v>
      </c>
      <c r="H14" t="s">
        <v>85</v>
      </c>
      <c r="I14" t="s">
        <v>86</v>
      </c>
      <c r="L14">
        <v>93.49</v>
      </c>
      <c r="M14" t="s">
        <v>87</v>
      </c>
      <c r="N14">
        <v>86569100689</v>
      </c>
      <c r="O14" t="s">
        <v>37</v>
      </c>
      <c r="P14" t="s">
        <v>41</v>
      </c>
      <c r="Q14">
        <v>0</v>
      </c>
      <c r="R14">
        <v>55.12</v>
      </c>
      <c r="S14">
        <v>0</v>
      </c>
    </row>
    <row r="15" spans="1:34" x14ac:dyDescent="0.25">
      <c r="A15" t="s">
        <v>34</v>
      </c>
      <c r="B15">
        <v>244475229</v>
      </c>
      <c r="C15" t="s">
        <v>35</v>
      </c>
      <c r="D15" t="s">
        <v>88</v>
      </c>
      <c r="E15" t="s">
        <v>85</v>
      </c>
      <c r="F15">
        <v>1</v>
      </c>
      <c r="G15">
        <v>1</v>
      </c>
      <c r="H15" t="s">
        <v>85</v>
      </c>
      <c r="I15" t="s">
        <v>86</v>
      </c>
      <c r="L15">
        <v>93.49</v>
      </c>
      <c r="M15" t="s">
        <v>87</v>
      </c>
      <c r="N15">
        <v>86569100689</v>
      </c>
      <c r="O15" t="s">
        <v>37</v>
      </c>
      <c r="P15" t="s">
        <v>41</v>
      </c>
      <c r="Q15">
        <v>0</v>
      </c>
      <c r="R15">
        <v>55.12</v>
      </c>
      <c r="S15">
        <v>0</v>
      </c>
    </row>
    <row r="16" spans="1:34" x14ac:dyDescent="0.25">
      <c r="A16" t="s">
        <v>34</v>
      </c>
      <c r="B16">
        <v>244441073</v>
      </c>
      <c r="C16" t="s">
        <v>35</v>
      </c>
      <c r="D16" t="s">
        <v>89</v>
      </c>
      <c r="E16" t="s">
        <v>90</v>
      </c>
      <c r="F16">
        <v>1</v>
      </c>
      <c r="G16">
        <v>1</v>
      </c>
      <c r="H16" t="s">
        <v>90</v>
      </c>
      <c r="I16" t="s">
        <v>91</v>
      </c>
      <c r="L16">
        <v>341.99</v>
      </c>
      <c r="M16" t="s">
        <v>53</v>
      </c>
      <c r="N16">
        <v>675716942564</v>
      </c>
      <c r="O16" t="s">
        <v>37</v>
      </c>
      <c r="P16" t="s">
        <v>41</v>
      </c>
      <c r="Q16">
        <v>0</v>
      </c>
      <c r="R16">
        <v>199.5</v>
      </c>
      <c r="S16">
        <v>0</v>
      </c>
    </row>
    <row r="17" spans="1:19" x14ac:dyDescent="0.25">
      <c r="A17" t="s">
        <v>34</v>
      </c>
      <c r="B17">
        <v>244386478</v>
      </c>
      <c r="C17" t="s">
        <v>35</v>
      </c>
      <c r="D17" t="s">
        <v>92</v>
      </c>
      <c r="E17" t="s">
        <v>93</v>
      </c>
      <c r="F17">
        <v>1</v>
      </c>
      <c r="G17">
        <v>1</v>
      </c>
      <c r="I17" t="s">
        <v>94</v>
      </c>
      <c r="L17">
        <v>69.989999999999995</v>
      </c>
      <c r="M17" t="s">
        <v>95</v>
      </c>
      <c r="N17">
        <v>675716980962</v>
      </c>
      <c r="O17" t="s">
        <v>37</v>
      </c>
      <c r="P17" t="s">
        <v>41</v>
      </c>
      <c r="Q17">
        <v>0</v>
      </c>
      <c r="R17">
        <v>38.1</v>
      </c>
      <c r="S17">
        <v>0</v>
      </c>
    </row>
    <row r="18" spans="1:19" x14ac:dyDescent="0.25">
      <c r="A18" t="s">
        <v>34</v>
      </c>
      <c r="B18">
        <v>244331812</v>
      </c>
      <c r="C18" t="s">
        <v>35</v>
      </c>
      <c r="D18" t="s">
        <v>96</v>
      </c>
      <c r="E18" t="s">
        <v>93</v>
      </c>
      <c r="F18">
        <v>1</v>
      </c>
      <c r="G18">
        <v>1</v>
      </c>
      <c r="H18" t="s">
        <v>93</v>
      </c>
      <c r="I18" t="s">
        <v>94</v>
      </c>
      <c r="L18">
        <v>69.989999999999995</v>
      </c>
      <c r="M18" t="s">
        <v>95</v>
      </c>
      <c r="N18">
        <v>675716980962</v>
      </c>
      <c r="O18" t="s">
        <v>37</v>
      </c>
      <c r="P18" t="s">
        <v>41</v>
      </c>
      <c r="Q18">
        <v>0</v>
      </c>
      <c r="R18">
        <v>38.1</v>
      </c>
      <c r="S18">
        <v>0</v>
      </c>
    </row>
    <row r="19" spans="1:19" x14ac:dyDescent="0.25">
      <c r="A19" t="s">
        <v>34</v>
      </c>
      <c r="B19">
        <v>244314946</v>
      </c>
      <c r="C19" t="s">
        <v>35</v>
      </c>
      <c r="D19" t="s">
        <v>97</v>
      </c>
      <c r="E19" t="s">
        <v>98</v>
      </c>
      <c r="F19">
        <v>1</v>
      </c>
      <c r="G19">
        <v>1</v>
      </c>
      <c r="H19" t="s">
        <v>98</v>
      </c>
      <c r="I19" t="s">
        <v>99</v>
      </c>
      <c r="L19">
        <v>534.49</v>
      </c>
      <c r="M19" t="s">
        <v>100</v>
      </c>
      <c r="N19">
        <v>675716620950</v>
      </c>
      <c r="O19" t="s">
        <v>37</v>
      </c>
      <c r="P19" t="s">
        <v>41</v>
      </c>
      <c r="Q19">
        <v>0</v>
      </c>
      <c r="R19">
        <v>309.75</v>
      </c>
      <c r="S19">
        <v>0</v>
      </c>
    </row>
    <row r="20" spans="1:19" x14ac:dyDescent="0.25">
      <c r="A20" t="s">
        <v>34</v>
      </c>
      <c r="B20">
        <v>244274833</v>
      </c>
      <c r="C20" t="s">
        <v>35</v>
      </c>
      <c r="D20" t="s">
        <v>101</v>
      </c>
      <c r="E20" t="s">
        <v>102</v>
      </c>
      <c r="F20">
        <v>1</v>
      </c>
      <c r="G20">
        <v>1</v>
      </c>
      <c r="H20" t="s">
        <v>102</v>
      </c>
      <c r="I20" t="s">
        <v>103</v>
      </c>
      <c r="L20">
        <v>267.99</v>
      </c>
      <c r="M20" t="s">
        <v>104</v>
      </c>
      <c r="N20">
        <v>86569952080</v>
      </c>
      <c r="O20" t="s">
        <v>37</v>
      </c>
      <c r="P20" t="s">
        <v>41</v>
      </c>
      <c r="Q20">
        <v>0</v>
      </c>
      <c r="R20">
        <v>173.25</v>
      </c>
      <c r="S20">
        <v>0</v>
      </c>
    </row>
    <row r="21" spans="1:19" x14ac:dyDescent="0.25">
      <c r="A21" t="s">
        <v>34</v>
      </c>
      <c r="B21">
        <v>244022092</v>
      </c>
      <c r="C21" t="s">
        <v>35</v>
      </c>
      <c r="D21" t="s">
        <v>105</v>
      </c>
      <c r="E21" t="s">
        <v>106</v>
      </c>
      <c r="F21">
        <v>1</v>
      </c>
      <c r="G21">
        <v>1</v>
      </c>
      <c r="H21" t="s">
        <v>106</v>
      </c>
      <c r="I21" t="s">
        <v>107</v>
      </c>
      <c r="L21">
        <v>32.99</v>
      </c>
      <c r="M21" t="s">
        <v>108</v>
      </c>
      <c r="N21">
        <v>86569013439</v>
      </c>
      <c r="O21" t="s">
        <v>37</v>
      </c>
      <c r="P21" t="s">
        <v>41</v>
      </c>
      <c r="Q21">
        <v>0</v>
      </c>
      <c r="R21">
        <v>14.88</v>
      </c>
      <c r="S21">
        <v>0</v>
      </c>
    </row>
    <row r="22" spans="1:19" x14ac:dyDescent="0.25">
      <c r="A22" t="s">
        <v>34</v>
      </c>
      <c r="B22">
        <v>243939454</v>
      </c>
      <c r="C22" t="s">
        <v>35</v>
      </c>
      <c r="D22" t="s">
        <v>109</v>
      </c>
      <c r="E22" t="s">
        <v>110</v>
      </c>
      <c r="F22">
        <v>1</v>
      </c>
      <c r="G22">
        <v>1</v>
      </c>
      <c r="H22" t="s">
        <v>110</v>
      </c>
      <c r="I22" t="s">
        <v>111</v>
      </c>
      <c r="L22">
        <v>107.99</v>
      </c>
      <c r="M22" t="s">
        <v>112</v>
      </c>
      <c r="N22">
        <v>675716905026</v>
      </c>
      <c r="O22" t="s">
        <v>37</v>
      </c>
      <c r="P22" t="s">
        <v>41</v>
      </c>
      <c r="Q22">
        <v>0</v>
      </c>
      <c r="R22">
        <v>58.21</v>
      </c>
      <c r="S22">
        <v>0</v>
      </c>
    </row>
    <row r="23" spans="1:19" x14ac:dyDescent="0.25">
      <c r="A23" t="s">
        <v>34</v>
      </c>
      <c r="B23">
        <v>243917531</v>
      </c>
      <c r="C23" t="s">
        <v>35</v>
      </c>
      <c r="D23" t="s">
        <v>113</v>
      </c>
      <c r="E23" t="s">
        <v>114</v>
      </c>
      <c r="F23">
        <v>1</v>
      </c>
      <c r="G23">
        <v>1</v>
      </c>
      <c r="H23" t="s">
        <v>114</v>
      </c>
      <c r="I23" t="s">
        <v>115</v>
      </c>
      <c r="L23">
        <v>0</v>
      </c>
      <c r="M23" t="s">
        <v>116</v>
      </c>
      <c r="N23">
        <v>86569914217</v>
      </c>
      <c r="O23" t="s">
        <v>37</v>
      </c>
      <c r="P23" t="s">
        <v>41</v>
      </c>
      <c r="Q23">
        <v>0</v>
      </c>
      <c r="R23">
        <v>105</v>
      </c>
      <c r="S23">
        <v>0</v>
      </c>
    </row>
    <row r="24" spans="1:19" x14ac:dyDescent="0.25">
      <c r="A24" t="s">
        <v>34</v>
      </c>
      <c r="B24">
        <v>243863758</v>
      </c>
      <c r="C24" t="s">
        <v>35</v>
      </c>
      <c r="D24" t="s">
        <v>117</v>
      </c>
      <c r="E24" t="s">
        <v>118</v>
      </c>
      <c r="F24">
        <v>1</v>
      </c>
      <c r="G24">
        <v>2</v>
      </c>
      <c r="H24" t="s">
        <v>118</v>
      </c>
      <c r="I24" t="s">
        <v>119</v>
      </c>
      <c r="L24">
        <v>33.71</v>
      </c>
      <c r="M24" t="s">
        <v>120</v>
      </c>
      <c r="N24">
        <v>675716901738</v>
      </c>
      <c r="O24" t="s">
        <v>37</v>
      </c>
      <c r="P24" t="s">
        <v>41</v>
      </c>
      <c r="Q24">
        <v>0</v>
      </c>
      <c r="R24">
        <v>17.36</v>
      </c>
      <c r="S2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workbookViewId="0">
      <selection activeCell="L18" sqref="L18"/>
    </sheetView>
  </sheetViews>
  <sheetFormatPr defaultRowHeight="12.75" x14ac:dyDescent="0.2"/>
  <cols>
    <col min="1" max="1" width="8" style="4" bestFit="1" customWidth="1"/>
    <col min="2" max="2" width="9.140625" style="4"/>
    <col min="3" max="3" width="21" style="4" bestFit="1" customWidth="1"/>
    <col min="4" max="4" width="8.7109375" style="4" bestFit="1" customWidth="1"/>
    <col min="5" max="6" width="9.140625" style="4"/>
    <col min="7" max="7" width="18.5703125" style="4" bestFit="1" customWidth="1"/>
    <col min="8" max="8" width="11.85546875" style="4" bestFit="1" customWidth="1"/>
    <col min="9" max="16384" width="9.140625" style="4"/>
  </cols>
  <sheetData>
    <row r="1" spans="1:8" ht="22.5" x14ac:dyDescent="0.2">
      <c r="A1" s="1" t="s">
        <v>121</v>
      </c>
      <c r="B1" s="2" t="s">
        <v>122</v>
      </c>
      <c r="C1" s="2" t="s">
        <v>123</v>
      </c>
      <c r="D1" s="2" t="s">
        <v>124</v>
      </c>
      <c r="E1" s="3" t="s">
        <v>125</v>
      </c>
      <c r="F1" s="3" t="s">
        <v>126</v>
      </c>
      <c r="G1" s="4" t="s">
        <v>3</v>
      </c>
      <c r="H1" s="4" t="s">
        <v>136</v>
      </c>
    </row>
    <row r="2" spans="1:8" ht="14.25" customHeight="1" x14ac:dyDescent="0.2">
      <c r="A2" s="5">
        <v>43493</v>
      </c>
      <c r="B2" s="6"/>
      <c r="C2" s="7" t="s">
        <v>127</v>
      </c>
      <c r="D2" s="8">
        <v>244441073</v>
      </c>
      <c r="E2" s="9">
        <v>1</v>
      </c>
      <c r="F2" s="10">
        <v>-20</v>
      </c>
      <c r="G2" s="4" t="s">
        <v>89</v>
      </c>
      <c r="H2" s="4" t="s">
        <v>90</v>
      </c>
    </row>
    <row r="3" spans="1:8" ht="13.5" customHeight="1" x14ac:dyDescent="0.2">
      <c r="A3" s="5">
        <v>43495</v>
      </c>
      <c r="B3" s="6"/>
      <c r="C3" s="7" t="s">
        <v>128</v>
      </c>
      <c r="D3" s="8">
        <v>244475229</v>
      </c>
      <c r="E3" s="9">
        <v>1</v>
      </c>
      <c r="F3" s="10">
        <v>-20</v>
      </c>
      <c r="G3" s="4" t="s">
        <v>88</v>
      </c>
      <c r="H3" s="4" t="s">
        <v>85</v>
      </c>
    </row>
    <row r="4" spans="1:8" ht="13.5" customHeight="1" x14ac:dyDescent="0.2">
      <c r="A4" s="5">
        <v>43500</v>
      </c>
      <c r="B4" s="6"/>
      <c r="C4" s="7" t="s">
        <v>129</v>
      </c>
      <c r="D4" s="8">
        <v>244884252</v>
      </c>
      <c r="E4" s="9">
        <v>1</v>
      </c>
      <c r="F4" s="10">
        <v>-20</v>
      </c>
      <c r="G4" s="4" t="s">
        <v>84</v>
      </c>
      <c r="H4" s="4" t="s">
        <v>85</v>
      </c>
    </row>
    <row r="5" spans="1:8" ht="13.5" customHeight="1" x14ac:dyDescent="0.2">
      <c r="A5" s="5">
        <v>43500</v>
      </c>
      <c r="B5" s="6"/>
      <c r="C5" s="7" t="s">
        <v>130</v>
      </c>
      <c r="D5" s="8">
        <v>244997279</v>
      </c>
      <c r="E5" s="9">
        <v>1</v>
      </c>
      <c r="F5" s="10">
        <v>-20</v>
      </c>
      <c r="G5" s="4" t="s">
        <v>80</v>
      </c>
      <c r="H5" s="4" t="s">
        <v>81</v>
      </c>
    </row>
    <row r="6" spans="1:8" ht="13.5" customHeight="1" x14ac:dyDescent="0.2">
      <c r="A6" s="5">
        <v>43500</v>
      </c>
      <c r="B6" s="6"/>
      <c r="C6" s="7" t="s">
        <v>131</v>
      </c>
      <c r="D6" s="8">
        <v>245006668</v>
      </c>
      <c r="E6" s="9">
        <v>1</v>
      </c>
      <c r="F6" s="10">
        <v>-20</v>
      </c>
      <c r="G6" s="4" t="s">
        <v>76</v>
      </c>
      <c r="H6" s="4" t="s">
        <v>77</v>
      </c>
    </row>
    <row r="7" spans="1:8" ht="14.25" customHeight="1" x14ac:dyDescent="0.2">
      <c r="A7" s="5">
        <v>43500</v>
      </c>
      <c r="B7" s="6"/>
      <c r="C7" s="7" t="s">
        <v>132</v>
      </c>
      <c r="D7" s="8">
        <v>245099238</v>
      </c>
      <c r="E7" s="9">
        <v>1</v>
      </c>
      <c r="F7" s="10">
        <v>-20</v>
      </c>
      <c r="G7" s="4" t="s">
        <v>137</v>
      </c>
      <c r="H7" s="4" t="s">
        <v>138</v>
      </c>
    </row>
    <row r="8" spans="1:8" ht="13.5" customHeight="1" x14ac:dyDescent="0.2">
      <c r="A8" s="5">
        <v>43501</v>
      </c>
      <c r="B8" s="6"/>
      <c r="C8" s="7" t="s">
        <v>133</v>
      </c>
      <c r="D8" s="8">
        <v>245180503</v>
      </c>
      <c r="E8" s="9">
        <v>1</v>
      </c>
      <c r="F8" s="10">
        <v>-20</v>
      </c>
      <c r="G8" s="4" t="s">
        <v>73</v>
      </c>
      <c r="H8" s="4" t="s">
        <v>74</v>
      </c>
    </row>
    <row r="9" spans="1:8" ht="13.5" customHeight="1" x14ac:dyDescent="0.2">
      <c r="A9" s="5">
        <v>43502</v>
      </c>
      <c r="B9" s="6"/>
      <c r="C9" s="7" t="s">
        <v>134</v>
      </c>
      <c r="D9" s="8">
        <v>245209594</v>
      </c>
      <c r="E9" s="9">
        <v>1</v>
      </c>
      <c r="F9" s="10">
        <v>-20</v>
      </c>
      <c r="G9" s="4" t="s">
        <v>69</v>
      </c>
      <c r="H9" s="4" t="s">
        <v>70</v>
      </c>
    </row>
    <row r="10" spans="1:8" ht="13.5" customHeight="1" x14ac:dyDescent="0.2">
      <c r="A10" s="5">
        <v>43503</v>
      </c>
      <c r="B10" s="6"/>
      <c r="C10" s="7" t="s">
        <v>135</v>
      </c>
      <c r="D10" s="8">
        <v>245369914</v>
      </c>
      <c r="E10" s="9">
        <v>1</v>
      </c>
      <c r="F10" s="10">
        <v>-20</v>
      </c>
      <c r="G10" s="4" t="s">
        <v>66</v>
      </c>
      <c r="H10" s="4" t="s">
        <v>67</v>
      </c>
    </row>
    <row r="11" spans="1:8" x14ac:dyDescent="0.2">
      <c r="F11" s="11">
        <f>SUM(F2:F10)</f>
        <v>-180</v>
      </c>
    </row>
    <row r="13" spans="1:8" x14ac:dyDescent="0.2">
      <c r="A13" s="4" t="s">
        <v>139</v>
      </c>
    </row>
  </sheetData>
  <autoFilter ref="A1:F1">
    <sortState ref="A2:F10">
      <sortCondition ref="D1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Orders_2019_03_19_18_21_12</vt:lpstr>
      <vt:lpstr>ss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Yuan</dc:creator>
  <cp:lastModifiedBy>E&amp;E Co Ltd - Lucas Yuan</cp:lastModifiedBy>
  <dcterms:created xsi:type="dcterms:W3CDTF">2019-03-20T00:32:40Z</dcterms:created>
  <dcterms:modified xsi:type="dcterms:W3CDTF">2019-03-20T00:32:40Z</dcterms:modified>
</cp:coreProperties>
</file>