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S57" i="1" l="1"/>
  <c r="F23" i="1"/>
</calcChain>
</file>

<file path=xl/sharedStrings.xml><?xml version="1.0" encoding="utf-8"?>
<sst xmlns="http://schemas.openxmlformats.org/spreadsheetml/2006/main" count="413" uniqueCount="134">
  <si>
    <t>Payment Number</t>
  </si>
  <si>
    <t>Invoice Number</t>
  </si>
  <si>
    <t>Invoice Date</t>
  </si>
  <si>
    <t>Description</t>
  </si>
  <si>
    <t>Amount Paid</t>
  </si>
  <si>
    <t>CB1900384</t>
  </si>
  <si>
    <t>90666804</t>
  </si>
  <si>
    <t>27803410PC</t>
  </si>
  <si>
    <t>11/27/2018</t>
  </si>
  <si>
    <t>Price Claim for Invoice - 27803410</t>
  </si>
  <si>
    <t>27806974PC</t>
  </si>
  <si>
    <t>Price Claim for Invoice - 27806974</t>
  </si>
  <si>
    <t>27849464PC</t>
  </si>
  <si>
    <t>Price Claim for Invoice - 27849464</t>
  </si>
  <si>
    <t>27880793PC</t>
  </si>
  <si>
    <t>11/28/2018</t>
  </si>
  <si>
    <t>Price Claim for Invoice - 27880793</t>
  </si>
  <si>
    <t>27880805PC</t>
  </si>
  <si>
    <t>Price Claim for Invoice - 27880805</t>
  </si>
  <si>
    <t>27884448PC</t>
  </si>
  <si>
    <t>Price Claim for Invoice - 27884448</t>
  </si>
  <si>
    <t>27884453PC</t>
  </si>
  <si>
    <t>Price Claim for Invoice - 27884453</t>
  </si>
  <si>
    <t>27886868PC</t>
  </si>
  <si>
    <t>Price Claim for Invoice - 27886868</t>
  </si>
  <si>
    <t>27901459PC</t>
  </si>
  <si>
    <t>Price Claim for Invoice - 27901459</t>
  </si>
  <si>
    <t>27901461PC</t>
  </si>
  <si>
    <t>Price Claim for Invoice - 27901461</t>
  </si>
  <si>
    <t>27901462PC</t>
  </si>
  <si>
    <t>Price Claim for Invoice - 27901462</t>
  </si>
  <si>
    <t>27901463PC</t>
  </si>
  <si>
    <t>Price Claim for Invoice - 27901463</t>
  </si>
  <si>
    <t>27901465PC</t>
  </si>
  <si>
    <t>Price Claim for Invoice - 27901465</t>
  </si>
  <si>
    <t>27901466PC</t>
  </si>
  <si>
    <t>Price Claim for Invoice - 27901466</t>
  </si>
  <si>
    <t>27901468PC</t>
  </si>
  <si>
    <t>Price Claim for Invoice - 27901468</t>
  </si>
  <si>
    <t>27901471PC</t>
  </si>
  <si>
    <t>11/29/2018</t>
  </si>
  <si>
    <t>Price Claim for Invoice - 27901471</t>
  </si>
  <si>
    <t>27901475PC</t>
  </si>
  <si>
    <t>Price Claim for Invoice - 27901475</t>
  </si>
  <si>
    <t>27901477PC</t>
  </si>
  <si>
    <t>Price Claim for Invoice - 27901477</t>
  </si>
  <si>
    <t>27901478PC</t>
  </si>
  <si>
    <t>Price Claim for Invoice - 27901478</t>
  </si>
  <si>
    <t>27901479PC</t>
  </si>
  <si>
    <t>Price Claim for Invoice - 27901479</t>
  </si>
  <si>
    <t>27901482PC</t>
  </si>
  <si>
    <t>Price Claim for Invoice - 27901482</t>
  </si>
  <si>
    <t>27925555PC</t>
  </si>
  <si>
    <t>Price Claim for Invoice - 27925555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</si>
  <si>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</si>
  <si>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</si>
  <si>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</si>
  <si>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</si>
  <si>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</si>
  <si>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</si>
  <si>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</si>
  <si>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</si>
  <si>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</si>
  <si>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</si>
  <si>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</si>
  <si>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</si>
  <si>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CurrencyCode</t>
  </si>
  <si>
    <t>InvoiceListPrice</t>
  </si>
  <si>
    <t>InvoiceCost</t>
  </si>
  <si>
    <t>PoListPrice</t>
  </si>
  <si>
    <t>PoDiscountPct</t>
  </si>
  <si>
    <t>PoCost</t>
  </si>
  <si>
    <t>ClaimAmount</t>
  </si>
  <si>
    <t>JLAH9</t>
  </si>
  <si>
    <t>771J9B3J</t>
  </si>
  <si>
    <t>11/19/2018</t>
  </si>
  <si>
    <t>B00XN483VS</t>
  </si>
  <si>
    <t>675716638030</t>
  </si>
  <si>
    <t>Intelligent Design Nadia Comforter Set, Twin XL, Black</t>
  </si>
  <si>
    <t>USD</t>
  </si>
  <si>
    <t>B01175DMME</t>
  </si>
  <si>
    <t>675716658045</t>
  </si>
  <si>
    <t>Sleep Philosophy Wonder Wool Mattress Cover, King, White</t>
  </si>
  <si>
    <t>5RKCJRSA</t>
  </si>
  <si>
    <t>B0045HANMY</t>
  </si>
  <si>
    <t>675716279257</t>
  </si>
  <si>
    <t>Madison Park Amherst Queen Size Bed Comforter Set Bed in A Bag - Blue, Taupe, Pieced Stripes - 7 Pieces Bedding Sets - Ultra Soft Microfiber Bedroom Comforters</t>
  </si>
  <si>
    <t>B004VBPOJG</t>
  </si>
  <si>
    <t>675716320102</t>
  </si>
  <si>
    <t>Mi-Zone Pipeline Printed Comforter Set, Full/ Queen, Red</t>
  </si>
  <si>
    <t>B004Z4PLW4</t>
  </si>
  <si>
    <t>675716320621</t>
  </si>
  <si>
    <t>Madison Park Quebec Full/Queen Size Quilt Bedding Set - Khaki, Damask - 3 Piece Bedding Quilt Coverlets - Ultra Soft Microfiber Bed Quilts Quilted Coverlet</t>
  </si>
  <si>
    <t>B009170NMI</t>
  </si>
  <si>
    <t>675716407506</t>
  </si>
  <si>
    <t>Madison Park Serene Cal King Size Bed Comforter Set Bed In A Bag - Red, Embroidered - 7 Pieces Bedding Sets - Faux Silk Bedroom Comforters</t>
  </si>
  <si>
    <t>B00FF52LKW</t>
  </si>
  <si>
    <t>675716483531</t>
  </si>
  <si>
    <t>Mi-Zone Mizone Libra Comforter Set-Blue-Full/Queen</t>
  </si>
  <si>
    <t>B01IVI1290</t>
  </si>
  <si>
    <t>675716809577</t>
  </si>
  <si>
    <t>Madison Park Harper Velvet Full/Queen Size Quilt Bedding Set - Ivory, Geometric - 3 Piece Bedding Quilt Coverlets - Velvet with 90% Cotton Filling Bed Quilts Quilted Coverlet</t>
  </si>
  <si>
    <t>8P6R9C9G</t>
  </si>
  <si>
    <t>3WA69ZNP</t>
  </si>
  <si>
    <t>09/08/2018</t>
  </si>
  <si>
    <t>B00NYX5UKU</t>
  </si>
  <si>
    <t>675716575816</t>
  </si>
  <si>
    <t>Intelligent Design ID10-231 Comforter Set, Twin XL, Teal</t>
  </si>
  <si>
    <t>634X6TWP</t>
  </si>
  <si>
    <t>8CXC2WUY</t>
  </si>
  <si>
    <t>36TQFCEQ</t>
  </si>
  <si>
    <t>3OV4UK8H</t>
  </si>
  <si>
    <t>6VSNMU5P</t>
  </si>
  <si>
    <t>6K3JQM3X</t>
  </si>
  <si>
    <t>6N1386LV</t>
  </si>
  <si>
    <t>6E32CERB</t>
  </si>
  <si>
    <t>38ZA68PI</t>
  </si>
  <si>
    <t>6QPLFEBZ</t>
  </si>
  <si>
    <t>B00HMJXPD6</t>
  </si>
  <si>
    <t>675716505929</t>
  </si>
  <si>
    <t>Intelligent Design Nadia Comforter Set, Yellow</t>
  </si>
  <si>
    <t>6MJUMAUS</t>
  </si>
  <si>
    <t>B00ZBWB6BE</t>
  </si>
  <si>
    <t>675716608989</t>
  </si>
  <si>
    <t>Madison Park MP70-1483 Spa Waffle Shower Curtain 72x72 Taupe</t>
  </si>
  <si>
    <t>B01M6B16UL</t>
  </si>
  <si>
    <t>675716455569</t>
  </si>
  <si>
    <t>Madison Park Aubrey Jacquard Panel Pair Blue 84" Panel</t>
  </si>
  <si>
    <t>8WTH49JE</t>
  </si>
  <si>
    <t>3UFENVSA</t>
  </si>
  <si>
    <t>3VI6JCGJ</t>
  </si>
  <si>
    <t>6VHVI2OM</t>
  </si>
  <si>
    <t>8F3UST6Q</t>
  </si>
  <si>
    <t>6GE1JEDT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</si>
</sst>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16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4" fillId="0" borderId="0" xfId="0" applyFont="1"/>
    <xf numFmtId="0" fontId="7" fillId="3" borderId="2" xfId="3" applyFont="1" applyFill="1" applyBorder="1"/>
    <xf numFmtId="164" fontId="7" fillId="3" borderId="2" xfId="3" applyNumberFormat="1" applyFont="1" applyFill="1" applyBorder="1"/>
    <xf numFmtId="2" fontId="7" fillId="3" borderId="2" xfId="3" applyNumberFormat="1" applyFont="1" applyFill="1" applyBorder="1"/>
    <xf numFmtId="9" fontId="7" fillId="3" borderId="2" xfId="3" applyNumberFormat="1" applyFont="1" applyFill="1" applyBorder="1"/>
    <xf numFmtId="0" fontId="8" fillId="0" borderId="0" xfId="3" applyFont="1"/>
    <xf numFmtId="0" fontId="8" fillId="0" borderId="0" xfId="3" applyNumberFormat="1" applyFont="1"/>
    <xf numFmtId="44" fontId="8" fillId="0" borderId="0" xfId="2" applyFont="1"/>
    <xf numFmtId="44" fontId="4" fillId="0" borderId="0" xfId="2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selection activeCell="L11" sqref="L11"/>
    </sheetView>
  </sheetViews>
  <sheetFormatPr defaultRowHeight="12" x14ac:dyDescent="0.3"/>
  <cols>
    <col min="1" max="1" width="13.08984375" style="11" bestFit="1" customWidth="1"/>
    <col min="2" max="2" width="11.81640625" style="11" bestFit="1" customWidth="1"/>
    <col min="3" max="3" width="11.36328125" style="11" bestFit="1" customWidth="1"/>
    <col min="4" max="4" width="23.81640625" style="11" bestFit="1" customWidth="1"/>
    <col min="5" max="5" width="9.81640625" style="11" bestFit="1" customWidth="1"/>
    <col min="6" max="6" width="7.90625" style="11" bestFit="1" customWidth="1"/>
    <col min="7" max="7" width="4.90625" style="11" bestFit="1" customWidth="1"/>
    <col min="8" max="18" width="8.7265625" style="11"/>
    <col min="19" max="19" width="11.08984375" style="11" bestFit="1" customWidth="1"/>
    <col min="20" max="16384" width="8.7265625" style="11"/>
  </cols>
  <sheetData>
    <row r="1" spans="1:6" s="3" customFormat="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3" customFormat="1" x14ac:dyDescent="0.3">
      <c r="A2" s="3" t="s">
        <v>6</v>
      </c>
      <c r="B2" s="4" t="s">
        <v>7</v>
      </c>
      <c r="C2" s="3" t="s">
        <v>8</v>
      </c>
      <c r="D2" s="3" t="s">
        <v>9</v>
      </c>
      <c r="E2" s="5">
        <v>-33.94</v>
      </c>
      <c r="F2" s="6"/>
    </row>
    <row r="3" spans="1:6" s="3" customFormat="1" x14ac:dyDescent="0.3">
      <c r="A3" s="3" t="s">
        <v>6</v>
      </c>
      <c r="B3" s="4" t="s">
        <v>10</v>
      </c>
      <c r="C3" s="3" t="s">
        <v>8</v>
      </c>
      <c r="D3" s="3" t="s">
        <v>11</v>
      </c>
      <c r="E3" s="5">
        <v>-50.16</v>
      </c>
      <c r="F3" s="6"/>
    </row>
    <row r="4" spans="1:6" s="3" customFormat="1" x14ac:dyDescent="0.3">
      <c r="A4" s="3" t="s">
        <v>6</v>
      </c>
      <c r="B4" s="4" t="s">
        <v>12</v>
      </c>
      <c r="C4" s="3" t="s">
        <v>8</v>
      </c>
      <c r="D4" s="3" t="s">
        <v>13</v>
      </c>
      <c r="E4" s="5">
        <v>-61.21</v>
      </c>
      <c r="F4" s="6"/>
    </row>
    <row r="5" spans="1:6" s="3" customFormat="1" x14ac:dyDescent="0.3">
      <c r="A5" s="3" t="s">
        <v>6</v>
      </c>
      <c r="B5" s="4" t="s">
        <v>14</v>
      </c>
      <c r="C5" s="3" t="s">
        <v>15</v>
      </c>
      <c r="D5" s="3" t="s">
        <v>16</v>
      </c>
      <c r="E5" s="5">
        <v>-65</v>
      </c>
      <c r="F5" s="6"/>
    </row>
    <row r="6" spans="1:6" s="3" customFormat="1" x14ac:dyDescent="0.3">
      <c r="A6" s="3" t="s">
        <v>6</v>
      </c>
      <c r="B6" s="4" t="s">
        <v>17</v>
      </c>
      <c r="C6" s="3" t="s">
        <v>15</v>
      </c>
      <c r="D6" s="3" t="s">
        <v>18</v>
      </c>
      <c r="E6" s="5">
        <v>-27.43</v>
      </c>
      <c r="F6" s="6"/>
    </row>
    <row r="7" spans="1:6" s="3" customFormat="1" x14ac:dyDescent="0.3">
      <c r="A7" s="3" t="s">
        <v>6</v>
      </c>
      <c r="B7" s="4" t="s">
        <v>19</v>
      </c>
      <c r="C7" s="3" t="s">
        <v>15</v>
      </c>
      <c r="D7" s="3" t="s">
        <v>20</v>
      </c>
      <c r="E7" s="5">
        <v>-33.799999999999997</v>
      </c>
      <c r="F7" s="6"/>
    </row>
    <row r="8" spans="1:6" s="3" customFormat="1" x14ac:dyDescent="0.3">
      <c r="A8" s="3" t="s">
        <v>6</v>
      </c>
      <c r="B8" s="4" t="s">
        <v>21</v>
      </c>
      <c r="C8" s="3" t="s">
        <v>15</v>
      </c>
      <c r="D8" s="3" t="s">
        <v>22</v>
      </c>
      <c r="E8" s="5">
        <v>-307.68</v>
      </c>
      <c r="F8" s="6"/>
    </row>
    <row r="9" spans="1:6" s="3" customFormat="1" x14ac:dyDescent="0.3">
      <c r="A9" s="3" t="s">
        <v>6</v>
      </c>
      <c r="B9" s="4" t="s">
        <v>23</v>
      </c>
      <c r="C9" s="3" t="s">
        <v>15</v>
      </c>
      <c r="D9" s="3" t="s">
        <v>24</v>
      </c>
      <c r="E9" s="5">
        <v>-26</v>
      </c>
      <c r="F9" s="6"/>
    </row>
    <row r="10" spans="1:6" s="3" customFormat="1" x14ac:dyDescent="0.3">
      <c r="A10" s="3" t="s">
        <v>6</v>
      </c>
      <c r="B10" s="4" t="s">
        <v>25</v>
      </c>
      <c r="C10" s="3" t="s">
        <v>15</v>
      </c>
      <c r="D10" s="3" t="s">
        <v>26</v>
      </c>
      <c r="E10" s="5">
        <v>-65</v>
      </c>
      <c r="F10" s="6"/>
    </row>
    <row r="11" spans="1:6" s="3" customFormat="1" x14ac:dyDescent="0.3">
      <c r="A11" s="3" t="s">
        <v>6</v>
      </c>
      <c r="B11" s="4" t="s">
        <v>27</v>
      </c>
      <c r="C11" s="3" t="s">
        <v>15</v>
      </c>
      <c r="D11" s="3" t="s">
        <v>28</v>
      </c>
      <c r="E11" s="5">
        <v>-28.6</v>
      </c>
      <c r="F11" s="6"/>
    </row>
    <row r="12" spans="1:6" s="3" customFormat="1" x14ac:dyDescent="0.3">
      <c r="A12" s="3" t="s">
        <v>6</v>
      </c>
      <c r="B12" s="4" t="s">
        <v>29</v>
      </c>
      <c r="C12" s="3" t="s">
        <v>15</v>
      </c>
      <c r="D12" s="3" t="s">
        <v>30</v>
      </c>
      <c r="E12" s="5">
        <v>-28.6</v>
      </c>
      <c r="F12" s="6"/>
    </row>
    <row r="13" spans="1:6" s="3" customFormat="1" x14ac:dyDescent="0.3">
      <c r="A13" s="3" t="s">
        <v>6</v>
      </c>
      <c r="B13" s="4" t="s">
        <v>31</v>
      </c>
      <c r="C13" s="3" t="s">
        <v>15</v>
      </c>
      <c r="D13" s="3" t="s">
        <v>32</v>
      </c>
      <c r="E13" s="5">
        <v>-26</v>
      </c>
      <c r="F13" s="6"/>
    </row>
    <row r="14" spans="1:6" s="3" customFormat="1" x14ac:dyDescent="0.3">
      <c r="A14" s="3" t="s">
        <v>6</v>
      </c>
      <c r="B14" s="4" t="s">
        <v>33</v>
      </c>
      <c r="C14" s="3" t="s">
        <v>15</v>
      </c>
      <c r="D14" s="3" t="s">
        <v>34</v>
      </c>
      <c r="E14" s="5">
        <v>-26</v>
      </c>
      <c r="F14" s="6"/>
    </row>
    <row r="15" spans="1:6" s="3" customFormat="1" x14ac:dyDescent="0.3">
      <c r="A15" s="3" t="s">
        <v>6</v>
      </c>
      <c r="B15" s="4" t="s">
        <v>35</v>
      </c>
      <c r="C15" s="3" t="s">
        <v>15</v>
      </c>
      <c r="D15" s="3" t="s">
        <v>36</v>
      </c>
      <c r="E15" s="5">
        <v>-52</v>
      </c>
      <c r="F15" s="6"/>
    </row>
    <row r="16" spans="1:6" s="3" customFormat="1" x14ac:dyDescent="0.3">
      <c r="A16" s="3" t="s">
        <v>6</v>
      </c>
      <c r="B16" s="4" t="s">
        <v>37</v>
      </c>
      <c r="C16" s="3" t="s">
        <v>15</v>
      </c>
      <c r="D16" s="3" t="s">
        <v>38</v>
      </c>
      <c r="E16" s="5">
        <v>-28.6</v>
      </c>
      <c r="F16" s="6"/>
    </row>
    <row r="17" spans="1:19" s="3" customFormat="1" x14ac:dyDescent="0.3">
      <c r="A17" s="3" t="s">
        <v>6</v>
      </c>
      <c r="B17" s="4" t="s">
        <v>39</v>
      </c>
      <c r="C17" s="3" t="s">
        <v>40</v>
      </c>
      <c r="D17" s="3" t="s">
        <v>41</v>
      </c>
      <c r="E17" s="5">
        <v>-44.2</v>
      </c>
      <c r="F17" s="6"/>
    </row>
    <row r="18" spans="1:19" s="3" customFormat="1" x14ac:dyDescent="0.3">
      <c r="A18" s="3" t="s">
        <v>6</v>
      </c>
      <c r="B18" s="4" t="s">
        <v>42</v>
      </c>
      <c r="C18" s="3" t="s">
        <v>40</v>
      </c>
      <c r="D18" s="3" t="s">
        <v>43</v>
      </c>
      <c r="E18" s="5">
        <v>-72.8</v>
      </c>
      <c r="F18" s="6"/>
    </row>
    <row r="19" spans="1:19" s="3" customFormat="1" x14ac:dyDescent="0.3">
      <c r="A19" s="3" t="s">
        <v>6</v>
      </c>
      <c r="B19" s="4" t="s">
        <v>44</v>
      </c>
      <c r="C19" s="3" t="s">
        <v>15</v>
      </c>
      <c r="D19" s="3" t="s">
        <v>45</v>
      </c>
      <c r="E19" s="5">
        <v>-26</v>
      </c>
      <c r="F19" s="6"/>
    </row>
    <row r="20" spans="1:19" s="3" customFormat="1" x14ac:dyDescent="0.3">
      <c r="A20" s="3" t="s">
        <v>6</v>
      </c>
      <c r="B20" s="4" t="s">
        <v>46</v>
      </c>
      <c r="C20" s="3" t="s">
        <v>40</v>
      </c>
      <c r="D20" s="3" t="s">
        <v>47</v>
      </c>
      <c r="E20" s="5">
        <v>-28.6</v>
      </c>
      <c r="F20" s="6"/>
    </row>
    <row r="21" spans="1:19" s="3" customFormat="1" x14ac:dyDescent="0.3">
      <c r="A21" s="3" t="s">
        <v>6</v>
      </c>
      <c r="B21" s="4" t="s">
        <v>48</v>
      </c>
      <c r="C21" s="3" t="s">
        <v>40</v>
      </c>
      <c r="D21" s="3" t="s">
        <v>49</v>
      </c>
      <c r="E21" s="5">
        <v>-28.6</v>
      </c>
      <c r="F21" s="6"/>
    </row>
    <row r="22" spans="1:19" s="3" customFormat="1" x14ac:dyDescent="0.3">
      <c r="A22" s="3" t="s">
        <v>6</v>
      </c>
      <c r="B22" s="4" t="s">
        <v>50</v>
      </c>
      <c r="C22" s="3" t="s">
        <v>40</v>
      </c>
      <c r="D22" s="3" t="s">
        <v>51</v>
      </c>
      <c r="E22" s="5">
        <v>-62.4</v>
      </c>
      <c r="F22" s="6"/>
    </row>
    <row r="23" spans="1:19" s="3" customFormat="1" ht="12.5" thickBot="1" x14ac:dyDescent="0.35">
      <c r="A23" s="7" t="s">
        <v>6</v>
      </c>
      <c r="B23" s="8" t="s">
        <v>52</v>
      </c>
      <c r="C23" s="7" t="s">
        <v>40</v>
      </c>
      <c r="D23" s="7" t="s">
        <v>53</v>
      </c>
      <c r="E23" s="9">
        <v>-55.39</v>
      </c>
      <c r="F23" s="10">
        <f>SUM(E2:E23)</f>
        <v>-1178.0100000000002</v>
      </c>
      <c r="G23" s="3">
        <v>69704</v>
      </c>
    </row>
    <row r="24" spans="1:19" ht="12.5" thickTop="1" x14ac:dyDescent="0.3"/>
    <row r="25" spans="1:19" x14ac:dyDescent="0.3">
      <c r="A25" s="12" t="s">
        <v>54</v>
      </c>
      <c r="B25" s="12" t="s">
        <v>55</v>
      </c>
      <c r="C25" s="12" t="s">
        <v>56</v>
      </c>
      <c r="D25" s="12" t="s">
        <v>57</v>
      </c>
      <c r="E25" s="12" t="s">
        <v>58</v>
      </c>
      <c r="F25" s="12" t="s">
        <v>59</v>
      </c>
      <c r="G25" s="12" t="s">
        <v>60</v>
      </c>
      <c r="H25" s="12" t="s">
        <v>61</v>
      </c>
      <c r="I25" s="12" t="s">
        <v>62</v>
      </c>
      <c r="J25" s="12" t="s">
        <v>63</v>
      </c>
      <c r="K25" s="12" t="s">
        <v>64</v>
      </c>
      <c r="L25" s="12" t="s">
        <v>65</v>
      </c>
      <c r="M25" s="12" t="s">
        <v>66</v>
      </c>
      <c r="N25" s="13" t="s">
        <v>67</v>
      </c>
      <c r="O25" s="14" t="s">
        <v>68</v>
      </c>
      <c r="P25" s="12" t="s">
        <v>69</v>
      </c>
      <c r="Q25" s="15" t="s">
        <v>70</v>
      </c>
      <c r="R25" s="13" t="s">
        <v>71</v>
      </c>
      <c r="S25" s="13" t="s">
        <v>72</v>
      </c>
    </row>
    <row r="27" spans="1:19" x14ac:dyDescent="0.3">
      <c r="A27" s="16" t="s">
        <v>73</v>
      </c>
      <c r="B27" s="16" t="s">
        <v>73</v>
      </c>
      <c r="C27" s="17">
        <v>27849464</v>
      </c>
      <c r="D27" s="16" t="s">
        <v>12</v>
      </c>
      <c r="E27" s="16" t="s">
        <v>8</v>
      </c>
      <c r="F27" s="16" t="s">
        <v>74</v>
      </c>
      <c r="G27" s="16" t="s">
        <v>75</v>
      </c>
      <c r="H27" s="16" t="s">
        <v>76</v>
      </c>
      <c r="I27" s="16" t="s">
        <v>77</v>
      </c>
      <c r="J27" s="16" t="s">
        <v>78</v>
      </c>
      <c r="K27" s="17">
        <v>14</v>
      </c>
      <c r="L27" s="17">
        <v>14</v>
      </c>
      <c r="M27" s="16" t="s">
        <v>79</v>
      </c>
      <c r="N27" s="17">
        <v>31.68</v>
      </c>
      <c r="O27" s="17">
        <v>31.68</v>
      </c>
      <c r="P27" s="17">
        <v>139.87</v>
      </c>
      <c r="Q27" s="17">
        <v>80.338886000000002</v>
      </c>
      <c r="R27" s="17">
        <v>27.5</v>
      </c>
      <c r="S27" s="18">
        <v>58.52</v>
      </c>
    </row>
    <row r="28" spans="1:19" x14ac:dyDescent="0.3">
      <c r="A28" s="16" t="s">
        <v>73</v>
      </c>
      <c r="B28" s="16" t="s">
        <v>73</v>
      </c>
      <c r="C28" s="17">
        <v>27849464</v>
      </c>
      <c r="D28" s="16" t="s">
        <v>12</v>
      </c>
      <c r="E28" s="16" t="s">
        <v>8</v>
      </c>
      <c r="F28" s="16" t="s">
        <v>74</v>
      </c>
      <c r="G28" s="16" t="s">
        <v>75</v>
      </c>
      <c r="H28" s="16" t="s">
        <v>80</v>
      </c>
      <c r="I28" s="16" t="s">
        <v>81</v>
      </c>
      <c r="J28" s="16" t="s">
        <v>82</v>
      </c>
      <c r="K28" s="17">
        <v>1</v>
      </c>
      <c r="L28" s="17">
        <v>1</v>
      </c>
      <c r="M28" s="16" t="s">
        <v>79</v>
      </c>
      <c r="N28" s="17">
        <v>37.33</v>
      </c>
      <c r="O28" s="17">
        <v>37.33</v>
      </c>
      <c r="P28" s="17">
        <v>99.99</v>
      </c>
      <c r="Q28" s="17">
        <v>65.356536000000006</v>
      </c>
      <c r="R28" s="17">
        <v>34.64</v>
      </c>
      <c r="S28" s="18">
        <v>2.69</v>
      </c>
    </row>
    <row r="29" spans="1:19" x14ac:dyDescent="0.3">
      <c r="A29" s="16" t="s">
        <v>73</v>
      </c>
      <c r="B29" s="16" t="s">
        <v>73</v>
      </c>
      <c r="C29" s="17">
        <v>27803410</v>
      </c>
      <c r="D29" s="16" t="s">
        <v>7</v>
      </c>
      <c r="E29" s="16" t="s">
        <v>8</v>
      </c>
      <c r="F29" s="16" t="s">
        <v>83</v>
      </c>
      <c r="G29" s="16" t="s">
        <v>75</v>
      </c>
      <c r="H29" s="16" t="s">
        <v>84</v>
      </c>
      <c r="I29" s="16" t="s">
        <v>85</v>
      </c>
      <c r="J29" s="16" t="s">
        <v>86</v>
      </c>
      <c r="K29" s="17">
        <v>1</v>
      </c>
      <c r="L29" s="17">
        <v>1</v>
      </c>
      <c r="M29" s="16" t="s">
        <v>79</v>
      </c>
      <c r="N29" s="17">
        <v>66.67</v>
      </c>
      <c r="O29" s="17">
        <v>66.67</v>
      </c>
      <c r="P29" s="17">
        <v>171.99</v>
      </c>
      <c r="Q29" s="17">
        <v>61.236117999999998</v>
      </c>
      <c r="R29" s="17">
        <v>66.67</v>
      </c>
      <c r="S29" s="18">
        <v>0.67</v>
      </c>
    </row>
    <row r="30" spans="1:19" x14ac:dyDescent="0.3">
      <c r="A30" s="16" t="s">
        <v>73</v>
      </c>
      <c r="B30" s="16" t="s">
        <v>73</v>
      </c>
      <c r="C30" s="17">
        <v>27803410</v>
      </c>
      <c r="D30" s="16" t="s">
        <v>7</v>
      </c>
      <c r="E30" s="16" t="s">
        <v>8</v>
      </c>
      <c r="F30" s="16" t="s">
        <v>83</v>
      </c>
      <c r="G30" s="16" t="s">
        <v>75</v>
      </c>
      <c r="H30" s="16" t="s">
        <v>87</v>
      </c>
      <c r="I30" s="16" t="s">
        <v>88</v>
      </c>
      <c r="J30" s="16" t="s">
        <v>89</v>
      </c>
      <c r="K30" s="17">
        <v>1</v>
      </c>
      <c r="L30" s="17">
        <v>1</v>
      </c>
      <c r="M30" s="16" t="s">
        <v>79</v>
      </c>
      <c r="N30" s="17">
        <v>33</v>
      </c>
      <c r="O30" s="17">
        <v>33</v>
      </c>
      <c r="P30" s="17">
        <v>139.82</v>
      </c>
      <c r="Q30" s="17">
        <v>76.398225999999994</v>
      </c>
      <c r="R30" s="17">
        <v>33</v>
      </c>
      <c r="S30" s="18">
        <v>5.51</v>
      </c>
    </row>
    <row r="31" spans="1:19" x14ac:dyDescent="0.3">
      <c r="A31" s="16" t="s">
        <v>73</v>
      </c>
      <c r="B31" s="16" t="s">
        <v>73</v>
      </c>
      <c r="C31" s="17">
        <v>27803410</v>
      </c>
      <c r="D31" s="16" t="s">
        <v>7</v>
      </c>
      <c r="E31" s="16" t="s">
        <v>8</v>
      </c>
      <c r="F31" s="16" t="s">
        <v>83</v>
      </c>
      <c r="G31" s="16" t="s">
        <v>75</v>
      </c>
      <c r="H31" s="16" t="s">
        <v>90</v>
      </c>
      <c r="I31" s="16" t="s">
        <v>91</v>
      </c>
      <c r="J31" s="16" t="s">
        <v>92</v>
      </c>
      <c r="K31" s="17">
        <v>1</v>
      </c>
      <c r="L31" s="17">
        <v>1</v>
      </c>
      <c r="M31" s="16" t="s">
        <v>79</v>
      </c>
      <c r="N31" s="17">
        <v>38.5</v>
      </c>
      <c r="O31" s="17">
        <v>38.5</v>
      </c>
      <c r="P31" s="17">
        <v>184.57</v>
      </c>
      <c r="Q31" s="17">
        <v>79.140704999999997</v>
      </c>
      <c r="R31" s="17">
        <v>38.5</v>
      </c>
      <c r="S31" s="18">
        <v>5.5</v>
      </c>
    </row>
    <row r="32" spans="1:19" x14ac:dyDescent="0.3">
      <c r="A32" s="16" t="s">
        <v>73</v>
      </c>
      <c r="B32" s="16" t="s">
        <v>73</v>
      </c>
      <c r="C32" s="17">
        <v>27803410</v>
      </c>
      <c r="D32" s="16" t="s">
        <v>7</v>
      </c>
      <c r="E32" s="16" t="s">
        <v>8</v>
      </c>
      <c r="F32" s="16" t="s">
        <v>83</v>
      </c>
      <c r="G32" s="16" t="s">
        <v>75</v>
      </c>
      <c r="H32" s="16" t="s">
        <v>93</v>
      </c>
      <c r="I32" s="16" t="s">
        <v>94</v>
      </c>
      <c r="J32" s="16" t="s">
        <v>95</v>
      </c>
      <c r="K32" s="17">
        <v>1</v>
      </c>
      <c r="L32" s="17">
        <v>1</v>
      </c>
      <c r="M32" s="16" t="s">
        <v>79</v>
      </c>
      <c r="N32" s="17">
        <v>77</v>
      </c>
      <c r="O32" s="17">
        <v>77</v>
      </c>
      <c r="P32" s="17">
        <v>326.32</v>
      </c>
      <c r="Q32" s="17">
        <v>76.403530000000003</v>
      </c>
      <c r="R32" s="17">
        <v>77</v>
      </c>
      <c r="S32" s="18">
        <v>13.65</v>
      </c>
    </row>
    <row r="33" spans="1:19" x14ac:dyDescent="0.3">
      <c r="A33" s="16" t="s">
        <v>73</v>
      </c>
      <c r="B33" s="16" t="s">
        <v>73</v>
      </c>
      <c r="C33" s="17">
        <v>27803410</v>
      </c>
      <c r="D33" s="16" t="s">
        <v>7</v>
      </c>
      <c r="E33" s="16" t="s">
        <v>8</v>
      </c>
      <c r="F33" s="16" t="s">
        <v>83</v>
      </c>
      <c r="G33" s="16" t="s">
        <v>75</v>
      </c>
      <c r="H33" s="16" t="s">
        <v>96</v>
      </c>
      <c r="I33" s="16" t="s">
        <v>97</v>
      </c>
      <c r="J33" s="16" t="s">
        <v>98</v>
      </c>
      <c r="K33" s="17">
        <v>1</v>
      </c>
      <c r="L33" s="17">
        <v>1</v>
      </c>
      <c r="M33" s="16" t="s">
        <v>79</v>
      </c>
      <c r="N33" s="17">
        <v>33</v>
      </c>
      <c r="O33" s="17">
        <v>33</v>
      </c>
      <c r="P33" s="17">
        <v>139.82</v>
      </c>
      <c r="Q33" s="17">
        <v>78.365041000000005</v>
      </c>
      <c r="R33" s="17">
        <v>30.25</v>
      </c>
      <c r="S33" s="18">
        <v>2.75</v>
      </c>
    </row>
    <row r="34" spans="1:19" x14ac:dyDescent="0.3">
      <c r="A34" s="16" t="s">
        <v>73</v>
      </c>
      <c r="B34" s="16" t="s">
        <v>73</v>
      </c>
      <c r="C34" s="17">
        <v>27803410</v>
      </c>
      <c r="D34" s="16" t="s">
        <v>7</v>
      </c>
      <c r="E34" s="16" t="s">
        <v>8</v>
      </c>
      <c r="F34" s="16" t="s">
        <v>83</v>
      </c>
      <c r="G34" s="16" t="s">
        <v>75</v>
      </c>
      <c r="H34" s="16" t="s">
        <v>99</v>
      </c>
      <c r="I34" s="16" t="s">
        <v>100</v>
      </c>
      <c r="J34" s="16" t="s">
        <v>101</v>
      </c>
      <c r="K34" s="17">
        <v>1</v>
      </c>
      <c r="L34" s="17">
        <v>1</v>
      </c>
      <c r="M34" s="16" t="s">
        <v>79</v>
      </c>
      <c r="N34" s="17">
        <v>47.52</v>
      </c>
      <c r="O34" s="17">
        <v>47.52</v>
      </c>
      <c r="P34" s="17">
        <v>227.37</v>
      </c>
      <c r="Q34" s="17">
        <v>79.100144999999998</v>
      </c>
      <c r="R34" s="17">
        <v>47.52</v>
      </c>
      <c r="S34" s="18">
        <v>5.86</v>
      </c>
    </row>
    <row r="35" spans="1:19" x14ac:dyDescent="0.3">
      <c r="A35" s="16" t="s">
        <v>73</v>
      </c>
      <c r="B35" s="16" t="s">
        <v>73</v>
      </c>
      <c r="C35" s="17">
        <v>27806974</v>
      </c>
      <c r="D35" s="16" t="s">
        <v>10</v>
      </c>
      <c r="E35" s="16" t="s">
        <v>8</v>
      </c>
      <c r="F35" s="16" t="s">
        <v>102</v>
      </c>
      <c r="G35" s="16" t="s">
        <v>75</v>
      </c>
      <c r="H35" s="16" t="s">
        <v>76</v>
      </c>
      <c r="I35" s="16" t="s">
        <v>77</v>
      </c>
      <c r="J35" s="16" t="s">
        <v>78</v>
      </c>
      <c r="K35" s="17">
        <v>12</v>
      </c>
      <c r="L35" s="17">
        <v>12</v>
      </c>
      <c r="M35" s="16" t="s">
        <v>79</v>
      </c>
      <c r="N35" s="17">
        <v>31.68</v>
      </c>
      <c r="O35" s="17">
        <v>31.68</v>
      </c>
      <c r="P35" s="17">
        <v>139.87</v>
      </c>
      <c r="Q35" s="17">
        <v>80.338886000000002</v>
      </c>
      <c r="R35" s="17">
        <v>27.5</v>
      </c>
      <c r="S35" s="18">
        <v>50.16</v>
      </c>
    </row>
    <row r="36" spans="1:19" x14ac:dyDescent="0.3">
      <c r="A36" s="16" t="s">
        <v>73</v>
      </c>
      <c r="B36" s="16" t="s">
        <v>73</v>
      </c>
      <c r="C36" s="17">
        <v>27901462</v>
      </c>
      <c r="D36" s="16" t="s">
        <v>29</v>
      </c>
      <c r="E36" s="16" t="s">
        <v>15</v>
      </c>
      <c r="F36" s="16" t="s">
        <v>103</v>
      </c>
      <c r="G36" s="16" t="s">
        <v>104</v>
      </c>
      <c r="H36" s="16" t="s">
        <v>105</v>
      </c>
      <c r="I36" s="16" t="s">
        <v>106</v>
      </c>
      <c r="J36" s="16" t="s">
        <v>107</v>
      </c>
      <c r="K36" s="17">
        <v>11</v>
      </c>
      <c r="L36" s="17">
        <v>11</v>
      </c>
      <c r="M36" s="16" t="s">
        <v>79</v>
      </c>
      <c r="N36" s="17">
        <v>30.1</v>
      </c>
      <c r="O36" s="17">
        <v>30.1</v>
      </c>
      <c r="P36" s="17">
        <v>139.87</v>
      </c>
      <c r="Q36" s="17">
        <v>80.338886000000002</v>
      </c>
      <c r="R36" s="17">
        <v>27.5</v>
      </c>
      <c r="S36" s="18">
        <v>28.6</v>
      </c>
    </row>
    <row r="37" spans="1:19" x14ac:dyDescent="0.3">
      <c r="A37" s="16" t="s">
        <v>73</v>
      </c>
      <c r="B37" s="16" t="s">
        <v>73</v>
      </c>
      <c r="C37" s="17">
        <v>27901463</v>
      </c>
      <c r="D37" s="16" t="s">
        <v>31</v>
      </c>
      <c r="E37" s="16" t="s">
        <v>15</v>
      </c>
      <c r="F37" s="16" t="s">
        <v>108</v>
      </c>
      <c r="G37" s="16" t="s">
        <v>104</v>
      </c>
      <c r="H37" s="16" t="s">
        <v>105</v>
      </c>
      <c r="I37" s="16" t="s">
        <v>106</v>
      </c>
      <c r="J37" s="16" t="s">
        <v>107</v>
      </c>
      <c r="K37" s="17">
        <v>10</v>
      </c>
      <c r="L37" s="17">
        <v>10</v>
      </c>
      <c r="M37" s="16" t="s">
        <v>79</v>
      </c>
      <c r="N37" s="17">
        <v>30.1</v>
      </c>
      <c r="O37" s="17">
        <v>30.1</v>
      </c>
      <c r="P37" s="17">
        <v>139.87</v>
      </c>
      <c r="Q37" s="17">
        <v>80.338886000000002</v>
      </c>
      <c r="R37" s="17">
        <v>27.5</v>
      </c>
      <c r="S37" s="18">
        <v>26</v>
      </c>
    </row>
    <row r="38" spans="1:19" x14ac:dyDescent="0.3">
      <c r="A38" s="16" t="s">
        <v>73</v>
      </c>
      <c r="B38" s="16" t="s">
        <v>73</v>
      </c>
      <c r="C38" s="17">
        <v>27886868</v>
      </c>
      <c r="D38" s="16" t="s">
        <v>23</v>
      </c>
      <c r="E38" s="16" t="s">
        <v>15</v>
      </c>
      <c r="F38" s="16" t="s">
        <v>109</v>
      </c>
      <c r="G38" s="16" t="s">
        <v>104</v>
      </c>
      <c r="H38" s="16" t="s">
        <v>105</v>
      </c>
      <c r="I38" s="16" t="s">
        <v>106</v>
      </c>
      <c r="J38" s="16" t="s">
        <v>107</v>
      </c>
      <c r="K38" s="17">
        <v>10</v>
      </c>
      <c r="L38" s="17">
        <v>10</v>
      </c>
      <c r="M38" s="16" t="s">
        <v>79</v>
      </c>
      <c r="N38" s="17">
        <v>30.1</v>
      </c>
      <c r="O38" s="17">
        <v>30.1</v>
      </c>
      <c r="P38" s="17">
        <v>139.87</v>
      </c>
      <c r="Q38" s="17">
        <v>80.338886000000002</v>
      </c>
      <c r="R38" s="17">
        <v>27.5</v>
      </c>
      <c r="S38" s="18">
        <v>26</v>
      </c>
    </row>
    <row r="39" spans="1:19" x14ac:dyDescent="0.3">
      <c r="A39" s="16" t="s">
        <v>73</v>
      </c>
      <c r="B39" s="16" t="s">
        <v>73</v>
      </c>
      <c r="C39" s="17">
        <v>27884448</v>
      </c>
      <c r="D39" s="16" t="s">
        <v>19</v>
      </c>
      <c r="E39" s="16" t="s">
        <v>15</v>
      </c>
      <c r="F39" s="16" t="s">
        <v>110</v>
      </c>
      <c r="G39" s="16" t="s">
        <v>104</v>
      </c>
      <c r="H39" s="16" t="s">
        <v>105</v>
      </c>
      <c r="I39" s="16" t="s">
        <v>106</v>
      </c>
      <c r="J39" s="16" t="s">
        <v>107</v>
      </c>
      <c r="K39" s="17">
        <v>13</v>
      </c>
      <c r="L39" s="17">
        <v>13</v>
      </c>
      <c r="M39" s="16" t="s">
        <v>79</v>
      </c>
      <c r="N39" s="17">
        <v>30.1</v>
      </c>
      <c r="O39" s="17">
        <v>30.1</v>
      </c>
      <c r="P39" s="17">
        <v>139.87</v>
      </c>
      <c r="Q39" s="17">
        <v>80.338886000000002</v>
      </c>
      <c r="R39" s="17">
        <v>27.5</v>
      </c>
      <c r="S39" s="18">
        <v>33.799999999999997</v>
      </c>
    </row>
    <row r="40" spans="1:19" x14ac:dyDescent="0.3">
      <c r="A40" s="16" t="s">
        <v>73</v>
      </c>
      <c r="B40" s="16" t="s">
        <v>73</v>
      </c>
      <c r="C40" s="17">
        <v>27901461</v>
      </c>
      <c r="D40" s="16" t="s">
        <v>27</v>
      </c>
      <c r="E40" s="16" t="s">
        <v>15</v>
      </c>
      <c r="F40" s="16" t="s">
        <v>111</v>
      </c>
      <c r="G40" s="16" t="s">
        <v>104</v>
      </c>
      <c r="H40" s="16" t="s">
        <v>105</v>
      </c>
      <c r="I40" s="16" t="s">
        <v>106</v>
      </c>
      <c r="J40" s="16" t="s">
        <v>107</v>
      </c>
      <c r="K40" s="17">
        <v>11</v>
      </c>
      <c r="L40" s="17">
        <v>11</v>
      </c>
      <c r="M40" s="16" t="s">
        <v>79</v>
      </c>
      <c r="N40" s="17">
        <v>30.1</v>
      </c>
      <c r="O40" s="17">
        <v>30.1</v>
      </c>
      <c r="P40" s="17">
        <v>139.87</v>
      </c>
      <c r="Q40" s="17">
        <v>80.338886000000002</v>
      </c>
      <c r="R40" s="17">
        <v>27.5</v>
      </c>
      <c r="S40" s="18">
        <v>28.6</v>
      </c>
    </row>
    <row r="41" spans="1:19" x14ac:dyDescent="0.3">
      <c r="A41" s="16" t="s">
        <v>73</v>
      </c>
      <c r="B41" s="16" t="s">
        <v>73</v>
      </c>
      <c r="C41" s="17">
        <v>27901468</v>
      </c>
      <c r="D41" s="16" t="s">
        <v>37</v>
      </c>
      <c r="E41" s="16" t="s">
        <v>15</v>
      </c>
      <c r="F41" s="16" t="s">
        <v>112</v>
      </c>
      <c r="G41" s="16" t="s">
        <v>104</v>
      </c>
      <c r="H41" s="16" t="s">
        <v>105</v>
      </c>
      <c r="I41" s="16" t="s">
        <v>106</v>
      </c>
      <c r="J41" s="16" t="s">
        <v>107</v>
      </c>
      <c r="K41" s="17">
        <v>11</v>
      </c>
      <c r="L41" s="17">
        <v>11</v>
      </c>
      <c r="M41" s="16" t="s">
        <v>79</v>
      </c>
      <c r="N41" s="17">
        <v>30.1</v>
      </c>
      <c r="O41" s="17">
        <v>30.1</v>
      </c>
      <c r="P41" s="17">
        <v>139.87</v>
      </c>
      <c r="Q41" s="17">
        <v>80.338886000000002</v>
      </c>
      <c r="R41" s="17">
        <v>27.5</v>
      </c>
      <c r="S41" s="18">
        <v>28.6</v>
      </c>
    </row>
    <row r="42" spans="1:19" x14ac:dyDescent="0.3">
      <c r="A42" s="16" t="s">
        <v>73</v>
      </c>
      <c r="B42" s="16" t="s">
        <v>73</v>
      </c>
      <c r="C42" s="17">
        <v>27880793</v>
      </c>
      <c r="D42" s="16" t="s">
        <v>14</v>
      </c>
      <c r="E42" s="16" t="s">
        <v>15</v>
      </c>
      <c r="F42" s="16" t="s">
        <v>113</v>
      </c>
      <c r="G42" s="16" t="s">
        <v>104</v>
      </c>
      <c r="H42" s="16" t="s">
        <v>105</v>
      </c>
      <c r="I42" s="16" t="s">
        <v>106</v>
      </c>
      <c r="J42" s="16" t="s">
        <v>107</v>
      </c>
      <c r="K42" s="17">
        <v>25</v>
      </c>
      <c r="L42" s="17">
        <v>25</v>
      </c>
      <c r="M42" s="16" t="s">
        <v>79</v>
      </c>
      <c r="N42" s="17">
        <v>30.1</v>
      </c>
      <c r="O42" s="17">
        <v>30.1</v>
      </c>
      <c r="P42" s="17">
        <v>139.87</v>
      </c>
      <c r="Q42" s="17">
        <v>80.338886000000002</v>
      </c>
      <c r="R42" s="17">
        <v>27.5</v>
      </c>
      <c r="S42" s="18">
        <v>65</v>
      </c>
    </row>
    <row r="43" spans="1:19" x14ac:dyDescent="0.3">
      <c r="A43" s="16" t="s">
        <v>73</v>
      </c>
      <c r="B43" s="16" t="s">
        <v>73</v>
      </c>
      <c r="C43" s="17">
        <v>27901465</v>
      </c>
      <c r="D43" s="16" t="s">
        <v>33</v>
      </c>
      <c r="E43" s="16" t="s">
        <v>15</v>
      </c>
      <c r="F43" s="16" t="s">
        <v>114</v>
      </c>
      <c r="G43" s="16" t="s">
        <v>104</v>
      </c>
      <c r="H43" s="16" t="s">
        <v>105</v>
      </c>
      <c r="I43" s="16" t="s">
        <v>106</v>
      </c>
      <c r="J43" s="16" t="s">
        <v>107</v>
      </c>
      <c r="K43" s="17">
        <v>10</v>
      </c>
      <c r="L43" s="17">
        <v>10</v>
      </c>
      <c r="M43" s="16" t="s">
        <v>79</v>
      </c>
      <c r="N43" s="17">
        <v>30.1</v>
      </c>
      <c r="O43" s="17">
        <v>30.1</v>
      </c>
      <c r="P43" s="17">
        <v>139.87</v>
      </c>
      <c r="Q43" s="17">
        <v>80.338886000000002</v>
      </c>
      <c r="R43" s="17">
        <v>27.5</v>
      </c>
      <c r="S43" s="18">
        <v>26</v>
      </c>
    </row>
    <row r="44" spans="1:19" x14ac:dyDescent="0.3">
      <c r="A44" s="16" t="s">
        <v>73</v>
      </c>
      <c r="B44" s="16" t="s">
        <v>73</v>
      </c>
      <c r="C44" s="17">
        <v>27901477</v>
      </c>
      <c r="D44" s="16" t="s">
        <v>44</v>
      </c>
      <c r="E44" s="16" t="s">
        <v>15</v>
      </c>
      <c r="F44" s="16" t="s">
        <v>115</v>
      </c>
      <c r="G44" s="16" t="s">
        <v>104</v>
      </c>
      <c r="H44" s="16" t="s">
        <v>105</v>
      </c>
      <c r="I44" s="16" t="s">
        <v>106</v>
      </c>
      <c r="J44" s="16" t="s">
        <v>107</v>
      </c>
      <c r="K44" s="17">
        <v>10</v>
      </c>
      <c r="L44" s="17">
        <v>10</v>
      </c>
      <c r="M44" s="16" t="s">
        <v>79</v>
      </c>
      <c r="N44" s="17">
        <v>30.1</v>
      </c>
      <c r="O44" s="17">
        <v>30.1</v>
      </c>
      <c r="P44" s="17">
        <v>139.87</v>
      </c>
      <c r="Q44" s="17">
        <v>80.338886000000002</v>
      </c>
      <c r="R44" s="17">
        <v>27.5</v>
      </c>
      <c r="S44" s="18">
        <v>26</v>
      </c>
    </row>
    <row r="45" spans="1:19" x14ac:dyDescent="0.3">
      <c r="A45" s="16" t="s">
        <v>73</v>
      </c>
      <c r="B45" s="16" t="s">
        <v>73</v>
      </c>
      <c r="C45" s="17">
        <v>27901459</v>
      </c>
      <c r="D45" s="16" t="s">
        <v>25</v>
      </c>
      <c r="E45" s="16" t="s">
        <v>15</v>
      </c>
      <c r="F45" s="16" t="s">
        <v>116</v>
      </c>
      <c r="G45" s="16" t="s">
        <v>104</v>
      </c>
      <c r="H45" s="16" t="s">
        <v>105</v>
      </c>
      <c r="I45" s="16" t="s">
        <v>106</v>
      </c>
      <c r="J45" s="16" t="s">
        <v>107</v>
      </c>
      <c r="K45" s="17">
        <v>25</v>
      </c>
      <c r="L45" s="17">
        <v>25</v>
      </c>
      <c r="M45" s="16" t="s">
        <v>79</v>
      </c>
      <c r="N45" s="17">
        <v>30.1</v>
      </c>
      <c r="O45" s="17">
        <v>30.1</v>
      </c>
      <c r="P45" s="17">
        <v>139.87</v>
      </c>
      <c r="Q45" s="17">
        <v>80.338886000000002</v>
      </c>
      <c r="R45" s="17">
        <v>27.5</v>
      </c>
      <c r="S45" s="18">
        <v>65</v>
      </c>
    </row>
    <row r="46" spans="1:19" x14ac:dyDescent="0.3">
      <c r="A46" s="16" t="s">
        <v>73</v>
      </c>
      <c r="B46" s="16" t="s">
        <v>73</v>
      </c>
      <c r="C46" s="17">
        <v>27901466</v>
      </c>
      <c r="D46" s="16" t="s">
        <v>35</v>
      </c>
      <c r="E46" s="16" t="s">
        <v>15</v>
      </c>
      <c r="F46" s="16" t="s">
        <v>117</v>
      </c>
      <c r="G46" s="16" t="s">
        <v>104</v>
      </c>
      <c r="H46" s="16" t="s">
        <v>105</v>
      </c>
      <c r="I46" s="16" t="s">
        <v>106</v>
      </c>
      <c r="J46" s="16" t="s">
        <v>107</v>
      </c>
      <c r="K46" s="17">
        <v>20</v>
      </c>
      <c r="L46" s="17">
        <v>20</v>
      </c>
      <c r="M46" s="16" t="s">
        <v>79</v>
      </c>
      <c r="N46" s="17">
        <v>30.1</v>
      </c>
      <c r="O46" s="17">
        <v>30.1</v>
      </c>
      <c r="P46" s="17">
        <v>139.87</v>
      </c>
      <c r="Q46" s="17">
        <v>80.338886000000002</v>
      </c>
      <c r="R46" s="17">
        <v>27.5</v>
      </c>
      <c r="S46" s="18">
        <v>52</v>
      </c>
    </row>
    <row r="47" spans="1:19" x14ac:dyDescent="0.3">
      <c r="A47" s="16" t="s">
        <v>73</v>
      </c>
      <c r="B47" s="16" t="s">
        <v>73</v>
      </c>
      <c r="C47" s="17">
        <v>27880805</v>
      </c>
      <c r="D47" s="16" t="s">
        <v>17</v>
      </c>
      <c r="E47" s="16" t="s">
        <v>15</v>
      </c>
      <c r="F47" s="16" t="s">
        <v>112</v>
      </c>
      <c r="G47" s="16" t="s">
        <v>104</v>
      </c>
      <c r="H47" s="16" t="s">
        <v>118</v>
      </c>
      <c r="I47" s="16" t="s">
        <v>119</v>
      </c>
      <c r="J47" s="16" t="s">
        <v>120</v>
      </c>
      <c r="K47" s="17">
        <v>13</v>
      </c>
      <c r="L47" s="17">
        <v>13</v>
      </c>
      <c r="M47" s="16" t="s">
        <v>79</v>
      </c>
      <c r="N47" s="17">
        <v>35.11</v>
      </c>
      <c r="O47" s="17">
        <v>35.11</v>
      </c>
      <c r="P47" s="17">
        <v>163.12</v>
      </c>
      <c r="Q47" s="17">
        <v>79.769495000000006</v>
      </c>
      <c r="R47" s="17">
        <v>33</v>
      </c>
      <c r="S47" s="18">
        <v>27.43</v>
      </c>
    </row>
    <row r="48" spans="1:19" x14ac:dyDescent="0.3">
      <c r="A48" s="16" t="s">
        <v>73</v>
      </c>
      <c r="B48" s="16" t="s">
        <v>73</v>
      </c>
      <c r="C48" s="17">
        <v>27884453</v>
      </c>
      <c r="D48" s="16" t="s">
        <v>21</v>
      </c>
      <c r="E48" s="16" t="s">
        <v>15</v>
      </c>
      <c r="F48" s="16" t="s">
        <v>121</v>
      </c>
      <c r="G48" s="16" t="s">
        <v>104</v>
      </c>
      <c r="H48" s="16" t="s">
        <v>122</v>
      </c>
      <c r="I48" s="16" t="s">
        <v>123</v>
      </c>
      <c r="J48" s="16" t="s">
        <v>124</v>
      </c>
      <c r="K48" s="17">
        <v>132</v>
      </c>
      <c r="L48" s="17">
        <v>132</v>
      </c>
      <c r="M48" s="16" t="s">
        <v>79</v>
      </c>
      <c r="N48" s="17">
        <v>15.68</v>
      </c>
      <c r="O48" s="17">
        <v>15.68</v>
      </c>
      <c r="P48" s="17">
        <v>38.99</v>
      </c>
      <c r="Q48" s="17">
        <v>59.784559999999999</v>
      </c>
      <c r="R48" s="17">
        <v>15.68</v>
      </c>
      <c r="S48" s="18">
        <v>31.68</v>
      </c>
    </row>
    <row r="49" spans="1:19" x14ac:dyDescent="0.3">
      <c r="A49" s="16" t="s">
        <v>73</v>
      </c>
      <c r="B49" s="16" t="s">
        <v>73</v>
      </c>
      <c r="C49" s="17">
        <v>27884453</v>
      </c>
      <c r="D49" s="16" t="s">
        <v>21</v>
      </c>
      <c r="E49" s="16" t="s">
        <v>15</v>
      </c>
      <c r="F49" s="16" t="s">
        <v>121</v>
      </c>
      <c r="G49" s="16" t="s">
        <v>104</v>
      </c>
      <c r="H49" s="16" t="s">
        <v>125</v>
      </c>
      <c r="I49" s="16" t="s">
        <v>126</v>
      </c>
      <c r="J49" s="16" t="s">
        <v>127</v>
      </c>
      <c r="K49" s="17">
        <v>24</v>
      </c>
      <c r="L49" s="17">
        <v>24</v>
      </c>
      <c r="M49" s="16" t="s">
        <v>79</v>
      </c>
      <c r="N49" s="17">
        <v>24.56</v>
      </c>
      <c r="O49" s="17">
        <v>24.56</v>
      </c>
      <c r="P49" s="17">
        <v>123.68</v>
      </c>
      <c r="Q49" s="17">
        <v>80.142302999999998</v>
      </c>
      <c r="R49" s="17">
        <v>24.56</v>
      </c>
      <c r="S49" s="18">
        <v>276</v>
      </c>
    </row>
    <row r="50" spans="1:19" x14ac:dyDescent="0.3">
      <c r="A50" s="16" t="s">
        <v>73</v>
      </c>
      <c r="B50" s="16" t="s">
        <v>73</v>
      </c>
      <c r="C50" s="17">
        <v>27901482</v>
      </c>
      <c r="D50" s="16" t="s">
        <v>50</v>
      </c>
      <c r="E50" s="16" t="s">
        <v>40</v>
      </c>
      <c r="F50" s="16" t="s">
        <v>128</v>
      </c>
      <c r="G50" s="16" t="s">
        <v>104</v>
      </c>
      <c r="H50" s="16" t="s">
        <v>105</v>
      </c>
      <c r="I50" s="16" t="s">
        <v>106</v>
      </c>
      <c r="J50" s="16" t="s">
        <v>107</v>
      </c>
      <c r="K50" s="17">
        <v>24</v>
      </c>
      <c r="L50" s="17">
        <v>24</v>
      </c>
      <c r="M50" s="16" t="s">
        <v>79</v>
      </c>
      <c r="N50" s="17">
        <v>30.1</v>
      </c>
      <c r="O50" s="17">
        <v>30.1</v>
      </c>
      <c r="P50" s="17">
        <v>139.87</v>
      </c>
      <c r="Q50" s="17">
        <v>80.338886000000002</v>
      </c>
      <c r="R50" s="17">
        <v>27.5</v>
      </c>
      <c r="S50" s="18">
        <v>62.4</v>
      </c>
    </row>
    <row r="51" spans="1:19" x14ac:dyDescent="0.3">
      <c r="A51" s="16" t="s">
        <v>73</v>
      </c>
      <c r="B51" s="16" t="s">
        <v>73</v>
      </c>
      <c r="C51" s="17">
        <v>27925555</v>
      </c>
      <c r="D51" s="16" t="s">
        <v>52</v>
      </c>
      <c r="E51" s="16" t="s">
        <v>40</v>
      </c>
      <c r="F51" s="16" t="s">
        <v>129</v>
      </c>
      <c r="G51" s="16" t="s">
        <v>104</v>
      </c>
      <c r="H51" s="16" t="s">
        <v>118</v>
      </c>
      <c r="I51" s="16" t="s">
        <v>119</v>
      </c>
      <c r="J51" s="16" t="s">
        <v>120</v>
      </c>
      <c r="K51" s="17">
        <v>9</v>
      </c>
      <c r="L51" s="17">
        <v>9</v>
      </c>
      <c r="M51" s="16" t="s">
        <v>79</v>
      </c>
      <c r="N51" s="17">
        <v>35.11</v>
      </c>
      <c r="O51" s="17">
        <v>35.11</v>
      </c>
      <c r="P51" s="17">
        <v>163.12</v>
      </c>
      <c r="Q51" s="17">
        <v>79.769495000000006</v>
      </c>
      <c r="R51" s="17">
        <v>33</v>
      </c>
      <c r="S51" s="18">
        <v>18.989999999999998</v>
      </c>
    </row>
    <row r="52" spans="1:19" x14ac:dyDescent="0.3">
      <c r="A52" s="16" t="s">
        <v>73</v>
      </c>
      <c r="B52" s="16" t="s">
        <v>73</v>
      </c>
      <c r="C52" s="17">
        <v>27925555</v>
      </c>
      <c r="D52" s="16" t="s">
        <v>52</v>
      </c>
      <c r="E52" s="16" t="s">
        <v>40</v>
      </c>
      <c r="F52" s="16" t="s">
        <v>129</v>
      </c>
      <c r="G52" s="16" t="s">
        <v>104</v>
      </c>
      <c r="H52" s="16" t="s">
        <v>105</v>
      </c>
      <c r="I52" s="16" t="s">
        <v>106</v>
      </c>
      <c r="J52" s="16" t="s">
        <v>107</v>
      </c>
      <c r="K52" s="17">
        <v>14</v>
      </c>
      <c r="L52" s="17">
        <v>14</v>
      </c>
      <c r="M52" s="16" t="s">
        <v>79</v>
      </c>
      <c r="N52" s="17">
        <v>30.1</v>
      </c>
      <c r="O52" s="17">
        <v>30.1</v>
      </c>
      <c r="P52" s="17">
        <v>139.87</v>
      </c>
      <c r="Q52" s="17">
        <v>80.338886000000002</v>
      </c>
      <c r="R52" s="17">
        <v>27.5</v>
      </c>
      <c r="S52" s="18">
        <v>36.4</v>
      </c>
    </row>
    <row r="53" spans="1:19" x14ac:dyDescent="0.3">
      <c r="A53" s="16" t="s">
        <v>73</v>
      </c>
      <c r="B53" s="16" t="s">
        <v>73</v>
      </c>
      <c r="C53" s="17">
        <v>27901475</v>
      </c>
      <c r="D53" s="16" t="s">
        <v>42</v>
      </c>
      <c r="E53" s="16" t="s">
        <v>40</v>
      </c>
      <c r="F53" s="16" t="s">
        <v>130</v>
      </c>
      <c r="G53" s="16" t="s">
        <v>104</v>
      </c>
      <c r="H53" s="16" t="s">
        <v>105</v>
      </c>
      <c r="I53" s="16" t="s">
        <v>106</v>
      </c>
      <c r="J53" s="16" t="s">
        <v>107</v>
      </c>
      <c r="K53" s="17">
        <v>28</v>
      </c>
      <c r="L53" s="17">
        <v>28</v>
      </c>
      <c r="M53" s="16" t="s">
        <v>79</v>
      </c>
      <c r="N53" s="17">
        <v>30.1</v>
      </c>
      <c r="O53" s="17">
        <v>30.1</v>
      </c>
      <c r="P53" s="17">
        <v>139.87</v>
      </c>
      <c r="Q53" s="17">
        <v>80.338886000000002</v>
      </c>
      <c r="R53" s="17">
        <v>27.5</v>
      </c>
      <c r="S53" s="18">
        <v>72.8</v>
      </c>
    </row>
    <row r="54" spans="1:19" x14ac:dyDescent="0.3">
      <c r="A54" s="16" t="s">
        <v>73</v>
      </c>
      <c r="B54" s="16" t="s">
        <v>73</v>
      </c>
      <c r="C54" s="17">
        <v>27901479</v>
      </c>
      <c r="D54" s="16" t="s">
        <v>48</v>
      </c>
      <c r="E54" s="16" t="s">
        <v>40</v>
      </c>
      <c r="F54" s="16" t="s">
        <v>131</v>
      </c>
      <c r="G54" s="16" t="s">
        <v>104</v>
      </c>
      <c r="H54" s="16" t="s">
        <v>105</v>
      </c>
      <c r="I54" s="16" t="s">
        <v>106</v>
      </c>
      <c r="J54" s="16" t="s">
        <v>107</v>
      </c>
      <c r="K54" s="17">
        <v>11</v>
      </c>
      <c r="L54" s="17">
        <v>11</v>
      </c>
      <c r="M54" s="16" t="s">
        <v>79</v>
      </c>
      <c r="N54" s="17">
        <v>30.1</v>
      </c>
      <c r="O54" s="17">
        <v>30.1</v>
      </c>
      <c r="P54" s="17">
        <v>139.87</v>
      </c>
      <c r="Q54" s="17">
        <v>80.338886000000002</v>
      </c>
      <c r="R54" s="17">
        <v>27.5</v>
      </c>
      <c r="S54" s="18">
        <v>28.6</v>
      </c>
    </row>
    <row r="55" spans="1:19" x14ac:dyDescent="0.3">
      <c r="A55" s="16" t="s">
        <v>73</v>
      </c>
      <c r="B55" s="16" t="s">
        <v>73</v>
      </c>
      <c r="C55" s="17">
        <v>27901471</v>
      </c>
      <c r="D55" s="16" t="s">
        <v>39</v>
      </c>
      <c r="E55" s="16" t="s">
        <v>40</v>
      </c>
      <c r="F55" s="16" t="s">
        <v>132</v>
      </c>
      <c r="G55" s="16" t="s">
        <v>104</v>
      </c>
      <c r="H55" s="16" t="s">
        <v>105</v>
      </c>
      <c r="I55" s="16" t="s">
        <v>106</v>
      </c>
      <c r="J55" s="16" t="s">
        <v>107</v>
      </c>
      <c r="K55" s="17">
        <v>18</v>
      </c>
      <c r="L55" s="17">
        <v>17</v>
      </c>
      <c r="M55" s="16" t="s">
        <v>79</v>
      </c>
      <c r="N55" s="17">
        <v>30.1</v>
      </c>
      <c r="O55" s="17">
        <v>30.1</v>
      </c>
      <c r="P55" s="17">
        <v>139.87</v>
      </c>
      <c r="Q55" s="17">
        <v>80.338886000000002</v>
      </c>
      <c r="R55" s="17">
        <v>27.5</v>
      </c>
      <c r="S55" s="18">
        <v>44.2</v>
      </c>
    </row>
    <row r="56" spans="1:19" x14ac:dyDescent="0.3">
      <c r="A56" s="16" t="s">
        <v>73</v>
      </c>
      <c r="B56" s="16" t="s">
        <v>73</v>
      </c>
      <c r="C56" s="17">
        <v>27901478</v>
      </c>
      <c r="D56" s="16" t="s">
        <v>46</v>
      </c>
      <c r="E56" s="16" t="s">
        <v>40</v>
      </c>
      <c r="F56" s="16" t="s">
        <v>133</v>
      </c>
      <c r="G56" s="16" t="s">
        <v>104</v>
      </c>
      <c r="H56" s="16" t="s">
        <v>105</v>
      </c>
      <c r="I56" s="16" t="s">
        <v>106</v>
      </c>
      <c r="J56" s="16" t="s">
        <v>107</v>
      </c>
      <c r="K56" s="17">
        <v>11</v>
      </c>
      <c r="L56" s="17">
        <v>11</v>
      </c>
      <c r="M56" s="16" t="s">
        <v>79</v>
      </c>
      <c r="N56" s="17">
        <v>30.1</v>
      </c>
      <c r="O56" s="17">
        <v>30.1</v>
      </c>
      <c r="P56" s="17">
        <v>139.87</v>
      </c>
      <c r="Q56" s="17">
        <v>80.338886000000002</v>
      </c>
      <c r="R56" s="17">
        <v>27.5</v>
      </c>
      <c r="S56" s="18">
        <v>28.6</v>
      </c>
    </row>
    <row r="57" spans="1:19" x14ac:dyDescent="0.3">
      <c r="S57" s="19">
        <f>SUM(S27:S56)</f>
        <v>1178.0099999999998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2019-02-06T00:10:43Z</dcterms:created>
  <dcterms:modified xsi:type="dcterms:W3CDTF">2019-02-06T00:10:47Z</dcterms:modified>
</cp:coreProperties>
</file>