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19440" windowHeight="14000" activeTab="2"/>
  </bookViews>
  <sheets>
    <sheet name="Payments" sheetId="1" r:id="rId1"/>
    <sheet name="AMAZON" sheetId="2" r:id="rId2"/>
    <sheet name="PC" sheetId="3" r:id="rId3"/>
  </sheets>
  <calcPr calcId="145621"/>
</workbook>
</file>

<file path=xl/calcChain.xml><?xml version="1.0" encoding="utf-8"?>
<calcChain xmlns="http://schemas.openxmlformats.org/spreadsheetml/2006/main">
  <c r="L56" i="3" l="1"/>
  <c r="I127" i="2" l="1"/>
  <c r="K42" i="2"/>
  <c r="K34" i="2"/>
  <c r="K21" i="2"/>
  <c r="K10" i="2"/>
</calcChain>
</file>

<file path=xl/sharedStrings.xml><?xml version="1.0" encoding="utf-8"?>
<sst xmlns="http://schemas.openxmlformats.org/spreadsheetml/2006/main" count="2007" uniqueCount="370">
  <si>
    <t>Payments</t>
  </si>
  <si>
    <t>Payment Number</t>
  </si>
  <si>
    <t>Payment Date</t>
  </si>
  <si>
    <t>Invoice Currency</t>
  </si>
  <si>
    <t>Amount in Invoice Currency</t>
  </si>
  <si>
    <t>Payment Currency</t>
  </si>
  <si>
    <t>Amount in Payment Currency</t>
  </si>
  <si>
    <t>Exchange Rate</t>
  </si>
  <si>
    <t>Payment Type</t>
  </si>
  <si>
    <t>Payment Status</t>
  </si>
  <si>
    <t>Payment Voided Reason</t>
  </si>
  <si>
    <t>89359359</t>
  </si>
  <si>
    <t>1/14/2019</t>
  </si>
  <si>
    <t>USD</t>
  </si>
  <si>
    <t>347340.02</t>
  </si>
  <si>
    <t>0.00</t>
  </si>
  <si>
    <t>1</t>
  </si>
  <si>
    <t>EFT</t>
  </si>
  <si>
    <t>Successful</t>
  </si>
  <si>
    <t>N/A</t>
  </si>
  <si>
    <t>Invoices</t>
  </si>
  <si>
    <t>Invoice Number</t>
  </si>
  <si>
    <t>Invoice Date</t>
  </si>
  <si>
    <t>Description</t>
  </si>
  <si>
    <t>Invoice Amount</t>
  </si>
  <si>
    <t>Withholding Amount</t>
  </si>
  <si>
    <t>Terms Discount Taken</t>
  </si>
  <si>
    <t>Amount Paid</t>
  </si>
  <si>
    <t>Remaining Amount</t>
  </si>
  <si>
    <t>27413495</t>
  </si>
  <si>
    <t>11/13/2018</t>
  </si>
  <si>
    <t>6NQLVWCC/IND2/</t>
  </si>
  <si>
    <t>22.0</t>
  </si>
  <si>
    <t>0.0</t>
  </si>
  <si>
    <t>27418376</t>
  </si>
  <si>
    <t>5382.42</t>
  </si>
  <si>
    <t>27486056</t>
  </si>
  <si>
    <t>11/15/2018</t>
  </si>
  <si>
    <t>3D3JH1CN/GSP1/</t>
  </si>
  <si>
    <t>94.05</t>
  </si>
  <si>
    <t>27486072</t>
  </si>
  <si>
    <t>11/14/2018</t>
  </si>
  <si>
    <t>4QAJSDNN/PHX5/</t>
  </si>
  <si>
    <t>707.91</t>
  </si>
  <si>
    <t>27486042</t>
  </si>
  <si>
    <t>21E14IMW/JAX3/</t>
  </si>
  <si>
    <t>59.4</t>
  </si>
  <si>
    <t>27537562</t>
  </si>
  <si>
    <t>3SSXP9KM/BNA2/</t>
  </si>
  <si>
    <t>34.65</t>
  </si>
  <si>
    <t>27486065</t>
  </si>
  <si>
    <t>3ZAJWXIO/CLT3/</t>
  </si>
  <si>
    <t>103.4</t>
  </si>
  <si>
    <t>27486063</t>
  </si>
  <si>
    <t>3YINYOFF/BFI3/</t>
  </si>
  <si>
    <t>638.42</t>
  </si>
  <si>
    <t>27486085</t>
  </si>
  <si>
    <t>5CQJK9NI/TEB6/</t>
  </si>
  <si>
    <t>27486080</t>
  </si>
  <si>
    <t>4ZTWDW6T/PHL6/</t>
  </si>
  <si>
    <t>32.18</t>
  </si>
  <si>
    <t>27486075</t>
  </si>
  <si>
    <t>4V82RC3G/TEB3/</t>
  </si>
  <si>
    <t>51.98</t>
  </si>
  <si>
    <t>27486052</t>
  </si>
  <si>
    <t>2ZGKWR5P/BWI4/</t>
  </si>
  <si>
    <t>623.9</t>
  </si>
  <si>
    <t>27486053</t>
  </si>
  <si>
    <t>77.0</t>
  </si>
  <si>
    <t>27486071</t>
  </si>
  <si>
    <t>2511.17</t>
  </si>
  <si>
    <t>27513336</t>
  </si>
  <si>
    <t>5840.67</t>
  </si>
  <si>
    <t>27486070</t>
  </si>
  <si>
    <t>4PNRXZIN/SJC7/</t>
  </si>
  <si>
    <t>89.76</t>
  </si>
  <si>
    <t>27486086</t>
  </si>
  <si>
    <t>69F81MHN/CMH2/</t>
  </si>
  <si>
    <t>166.49</t>
  </si>
  <si>
    <t>27486084</t>
  </si>
  <si>
    <t>650.7</t>
  </si>
  <si>
    <t>27486074</t>
  </si>
  <si>
    <t>254.02</t>
  </si>
  <si>
    <t>27486095</t>
  </si>
  <si>
    <t>13FOINLF/MDT1/</t>
  </si>
  <si>
    <t>29.7</t>
  </si>
  <si>
    <t>27486057</t>
  </si>
  <si>
    <t>113.85</t>
  </si>
  <si>
    <t>27486037</t>
  </si>
  <si>
    <t>1BGT4OIE/DEN2/</t>
  </si>
  <si>
    <t>27486020</t>
  </si>
  <si>
    <t>13QGNG2I/SNA4/</t>
  </si>
  <si>
    <t>12058.77</t>
  </si>
  <si>
    <t>27486090</t>
  </si>
  <si>
    <t>7A8SCSFR/XUSK/</t>
  </si>
  <si>
    <t>941.01</t>
  </si>
  <si>
    <t>27486049</t>
  </si>
  <si>
    <t>2TLIYN4T/IND2/</t>
  </si>
  <si>
    <t>27486076</t>
  </si>
  <si>
    <t>4YLWM6GE/STL4/</t>
  </si>
  <si>
    <t>2250.9</t>
  </si>
  <si>
    <t>27486064</t>
  </si>
  <si>
    <t>3292.54</t>
  </si>
  <si>
    <t>27486073</t>
  </si>
  <si>
    <t>27486093</t>
  </si>
  <si>
    <t>8OAZ4SZK/DET1/</t>
  </si>
  <si>
    <t>2951.22</t>
  </si>
  <si>
    <t>27561275</t>
  </si>
  <si>
    <t>1236.96</t>
  </si>
  <si>
    <t>27561668</t>
  </si>
  <si>
    <t>1187.63</t>
  </si>
  <si>
    <t>27486083</t>
  </si>
  <si>
    <t>53N38EJO/RIC1/</t>
  </si>
  <si>
    <t>945.5</t>
  </si>
  <si>
    <t>27537561</t>
  </si>
  <si>
    <t>777.81</t>
  </si>
  <si>
    <t>27535570</t>
  </si>
  <si>
    <t>1081.99</t>
  </si>
  <si>
    <t>27535183</t>
  </si>
  <si>
    <t>684.41</t>
  </si>
  <si>
    <t>27486041</t>
  </si>
  <si>
    <t>787.59</t>
  </si>
  <si>
    <t>27535182</t>
  </si>
  <si>
    <t>837.39</t>
  </si>
  <si>
    <t>27539656</t>
  </si>
  <si>
    <t>1968.5</t>
  </si>
  <si>
    <t>27535181</t>
  </si>
  <si>
    <t>1028.07</t>
  </si>
  <si>
    <t>27486079</t>
  </si>
  <si>
    <t>1918.27</t>
  </si>
  <si>
    <t>27561669</t>
  </si>
  <si>
    <t>1022.99</t>
  </si>
  <si>
    <t>27535568</t>
  </si>
  <si>
    <t>132.24</t>
  </si>
  <si>
    <t>27484762</t>
  </si>
  <si>
    <t>7663.7</t>
  </si>
  <si>
    <t>27521095</t>
  </si>
  <si>
    <t>5107.17</t>
  </si>
  <si>
    <t>27539651</t>
  </si>
  <si>
    <t>8756.1</t>
  </si>
  <si>
    <t>27539653PC</t>
  </si>
  <si>
    <t>Price Claim for Invoice - 27539653</t>
  </si>
  <si>
    <t>-28.34</t>
  </si>
  <si>
    <t>27539653</t>
  </si>
  <si>
    <t>2A1633VQ/ABE4/</t>
  </si>
  <si>
    <t>7869.4</t>
  </si>
  <si>
    <t>27486045</t>
  </si>
  <si>
    <t>1734.34</t>
  </si>
  <si>
    <t>27486082</t>
  </si>
  <si>
    <t>53HQJPDL/PHX7/</t>
  </si>
  <si>
    <t>3276.87</t>
  </si>
  <si>
    <t>27540900</t>
  </si>
  <si>
    <t>5221.12</t>
  </si>
  <si>
    <t>27532790</t>
  </si>
  <si>
    <t>4463.44</t>
  </si>
  <si>
    <t>27532790PC</t>
  </si>
  <si>
    <t>Price Claim for Invoice - 27532790</t>
  </si>
  <si>
    <t>-25.08</t>
  </si>
  <si>
    <t>27540899PC</t>
  </si>
  <si>
    <t>Price Claim for Invoice - 27540899</t>
  </si>
  <si>
    <t>-139.86</t>
  </si>
  <si>
    <t>27540899</t>
  </si>
  <si>
    <t>5126.7</t>
  </si>
  <si>
    <t>27540898</t>
  </si>
  <si>
    <t>2688.61</t>
  </si>
  <si>
    <t>27484762SC</t>
  </si>
  <si>
    <t>Shortage Claim for Invoice - 27484762</t>
  </si>
  <si>
    <t>-159.17</t>
  </si>
  <si>
    <t>27486036</t>
  </si>
  <si>
    <t>3767.51</t>
  </si>
  <si>
    <t>27543116SC</t>
  </si>
  <si>
    <t>Shortage Claim for Invoice - 27543116</t>
  </si>
  <si>
    <t>-144.1</t>
  </si>
  <si>
    <t>27543116</t>
  </si>
  <si>
    <t>2711.53</t>
  </si>
  <si>
    <t>27544383PC</t>
  </si>
  <si>
    <t>Price Claim for Invoice - 27544383</t>
  </si>
  <si>
    <t>-51.48</t>
  </si>
  <si>
    <t>27544383</t>
  </si>
  <si>
    <t>7553.5</t>
  </si>
  <si>
    <t>27486044</t>
  </si>
  <si>
    <t>21968.61</t>
  </si>
  <si>
    <t>27539657</t>
  </si>
  <si>
    <t>4399.89</t>
  </si>
  <si>
    <t>27513337PC</t>
  </si>
  <si>
    <t>Price Claim for Invoice - 27513337</t>
  </si>
  <si>
    <t>-96.36</t>
  </si>
  <si>
    <t>27486081</t>
  </si>
  <si>
    <t>6055.7</t>
  </si>
  <si>
    <t>27513337</t>
  </si>
  <si>
    <t>16443.6</t>
  </si>
  <si>
    <t>27449981</t>
  </si>
  <si>
    <t>2686.09</t>
  </si>
  <si>
    <t>27484587PC</t>
  </si>
  <si>
    <t>Price Claim for Invoice - 27484587</t>
  </si>
  <si>
    <t>-135.08</t>
  </si>
  <si>
    <t>27484587</t>
  </si>
  <si>
    <t>17669.66</t>
  </si>
  <si>
    <t>27539658SC</t>
  </si>
  <si>
    <t>Shortage Claim for Invoice - 27539658</t>
  </si>
  <si>
    <t>-199.54</t>
  </si>
  <si>
    <t>27539658</t>
  </si>
  <si>
    <t>9905.75</t>
  </si>
  <si>
    <t>27485098PC</t>
  </si>
  <si>
    <t>Price Claim for Invoice - 27485098</t>
  </si>
  <si>
    <t>-82.94</t>
  </si>
  <si>
    <t>27485098</t>
  </si>
  <si>
    <t>10367.0</t>
  </si>
  <si>
    <t>27539655SC</t>
  </si>
  <si>
    <t>Shortage Claim for Invoice - 27539655</t>
  </si>
  <si>
    <t>-259.28</t>
  </si>
  <si>
    <t>27539655</t>
  </si>
  <si>
    <t>4924.65</t>
  </si>
  <si>
    <t>27486081SC</t>
  </si>
  <si>
    <t>Shortage Claim for Invoice - 27486081</t>
  </si>
  <si>
    <t>-150.92</t>
  </si>
  <si>
    <t>27486069</t>
  </si>
  <si>
    <t>9015.67</t>
  </si>
  <si>
    <t>27486033</t>
  </si>
  <si>
    <t>25592.47</t>
  </si>
  <si>
    <t>27486068</t>
  </si>
  <si>
    <t>11039.38</t>
  </si>
  <si>
    <t>27561273PC</t>
  </si>
  <si>
    <t>Price Claim for Invoice - 27561273</t>
  </si>
  <si>
    <t>-33.18</t>
  </si>
  <si>
    <t>27561273</t>
  </si>
  <si>
    <t>2972.57</t>
  </si>
  <si>
    <t>27561667</t>
  </si>
  <si>
    <t>1074.46</t>
  </si>
  <si>
    <t>27504733</t>
  </si>
  <si>
    <t>2WJ2G7MR/XUSM/</t>
  </si>
  <si>
    <t>12629.36</t>
  </si>
  <si>
    <t>27504733PC</t>
  </si>
  <si>
    <t>Price Claim for Invoice - 27504733</t>
  </si>
  <si>
    <t>-244.16</t>
  </si>
  <si>
    <t>27486050</t>
  </si>
  <si>
    <t>1689.21</t>
  </si>
  <si>
    <t>27574025PC</t>
  </si>
  <si>
    <t>Price Claim for Invoice - 27574025</t>
  </si>
  <si>
    <t>-42.0</t>
  </si>
  <si>
    <t>27574025</t>
  </si>
  <si>
    <t>6760.71</t>
  </si>
  <si>
    <t>27573783</t>
  </si>
  <si>
    <t>4293.26</t>
  </si>
  <si>
    <t>27574026</t>
  </si>
  <si>
    <t>3603.99</t>
  </si>
  <si>
    <t>27560062</t>
  </si>
  <si>
    <t>9702.03</t>
  </si>
  <si>
    <t>27574024SC</t>
  </si>
  <si>
    <t>Shortage Claim for Invoice - 27574024</t>
  </si>
  <si>
    <t>-110.88</t>
  </si>
  <si>
    <t>27574024</t>
  </si>
  <si>
    <t>2003.25</t>
  </si>
  <si>
    <t>27561274SC</t>
  </si>
  <si>
    <t>Shortage Claim for Invoice - 27561274</t>
  </si>
  <si>
    <t>-217.88</t>
  </si>
  <si>
    <t>27561274</t>
  </si>
  <si>
    <t>8818.89</t>
  </si>
  <si>
    <t>27534515PC</t>
  </si>
  <si>
    <t>Price Claim for Invoice - 27534515</t>
  </si>
  <si>
    <t>-148.61</t>
  </si>
  <si>
    <t>27534515</t>
  </si>
  <si>
    <t>7989.74</t>
  </si>
  <si>
    <t>27573784</t>
  </si>
  <si>
    <t>4710.53</t>
  </si>
  <si>
    <t>27543117PC</t>
  </si>
  <si>
    <t>Price Claim for Invoice - 27543117</t>
  </si>
  <si>
    <t>-63.36</t>
  </si>
  <si>
    <t>27543117</t>
  </si>
  <si>
    <t>7839.35</t>
  </si>
  <si>
    <t>27539654PC</t>
  </si>
  <si>
    <t>Price Claim for Invoice - 27539654</t>
  </si>
  <si>
    <t>-137.28</t>
  </si>
  <si>
    <t>27539654</t>
  </si>
  <si>
    <t>8036.73</t>
  </si>
  <si>
    <t>27574028</t>
  </si>
  <si>
    <t>4298.75</t>
  </si>
  <si>
    <t>27574027</t>
  </si>
  <si>
    <t>1761.42</t>
  </si>
  <si>
    <t>27513333SC</t>
  </si>
  <si>
    <t>Shortage Claim for Invoice - 27513333</t>
  </si>
  <si>
    <t>-200.86</t>
  </si>
  <si>
    <t>27513333</t>
  </si>
  <si>
    <t>4204.62</t>
  </si>
  <si>
    <t>TRW6SZVKH-2386</t>
  </si>
  <si>
    <t>1/9/2019</t>
  </si>
  <si>
    <t>DFP for AR Invoice: TRW6SZVKH-2386</t>
  </si>
  <si>
    <t>-100.39</t>
  </si>
  <si>
    <t>TRW6SZVKH-2387</t>
  </si>
  <si>
    <t>DFP for AR Invoice: TRW6SZVKH-2387</t>
  </si>
  <si>
    <t>-100.05</t>
  </si>
  <si>
    <t>TRW6SZVKH-2385</t>
  </si>
  <si>
    <t>DFP for AR Invoice: TRW6SZVKH-2385</t>
  </si>
  <si>
    <t>-106.8</t>
  </si>
  <si>
    <t>TRW6SZVKH-2384</t>
  </si>
  <si>
    <t>DFP for AR Invoice: TRW6SZVKH-2384</t>
  </si>
  <si>
    <t>-104.37</t>
  </si>
  <si>
    <t>1083281165VCBSINV</t>
  </si>
  <si>
    <t>1/10/2019</t>
  </si>
  <si>
    <t>ASN Accuracy, POs: 4, Issues total: 5</t>
  </si>
  <si>
    <t>-3.35</t>
  </si>
  <si>
    <t>TRW6SZVKH-2388</t>
  </si>
  <si>
    <t>DFP for AR Invoice: TRW6SZVKH-2388</t>
  </si>
  <si>
    <t>-101.77</t>
  </si>
  <si>
    <t>TRW6SZVKH-2394</t>
  </si>
  <si>
    <t>DFP for AR Invoice: TRW6SZVKH-2394</t>
  </si>
  <si>
    <t>-100.74</t>
  </si>
  <si>
    <t>TRW6SZVKH-2393</t>
  </si>
  <si>
    <t>DFP for AR Invoice: TRW6SZVKH-2393</t>
  </si>
  <si>
    <t>-103.48</t>
  </si>
  <si>
    <t>TRW6SZVKH-2392</t>
  </si>
  <si>
    <t>DFP for AR Invoice: TRW6SZVKH-2392</t>
  </si>
  <si>
    <t>-92.0</t>
  </si>
  <si>
    <t>TRW6SZVKH-2390</t>
  </si>
  <si>
    <t>DFP for AR Invoice: TRW6SZVKH-2390</t>
  </si>
  <si>
    <t>-110.91</t>
  </si>
  <si>
    <t>TRW6SZVKH-2391</t>
  </si>
  <si>
    <t>DFP for AR Invoice: TRW6SZVKH-2391</t>
  </si>
  <si>
    <t>-88.03</t>
  </si>
  <si>
    <t>TRW6SZVKH-2389</t>
  </si>
  <si>
    <t>DFP for AR Invoice: TRW6SZVKH-2389</t>
  </si>
  <si>
    <t>-120.93</t>
  </si>
  <si>
    <t>AMAZON</t>
  </si>
  <si>
    <t>InvoiceNumber</t>
  </si>
  <si>
    <t>Remittance Ref Number</t>
  </si>
  <si>
    <t>PoNumber</t>
  </si>
  <si>
    <t>Title</t>
  </si>
  <si>
    <t>InvoiceQty</t>
  </si>
  <si>
    <t>ReceivedQty</t>
  </si>
  <si>
    <t>InvoiceCost</t>
  </si>
  <si>
    <t>PoListPrice</t>
  </si>
  <si>
    <t>PoDiscountPct</t>
  </si>
  <si>
    <t>4YLWM6GE</t>
  </si>
  <si>
    <t>Intelligent Design ID10-232 Nadia Comforter Set Full/Queen Teal</t>
  </si>
  <si>
    <t>Intelligent Design ID10-622 Nadia Comforter Set Full/Queen Purple</t>
  </si>
  <si>
    <t>21E14IMW</t>
  </si>
  <si>
    <t>Intelligent Design ID10-013 Nadia Comforter Set Twin XL Yellow, X-Large</t>
  </si>
  <si>
    <t>3SSXP9KM</t>
  </si>
  <si>
    <t>Intelligent Design ID10-231 Comforter Set, Twin XL, Teal</t>
  </si>
  <si>
    <t>2ZGKWR5P</t>
  </si>
  <si>
    <t>Madison Park Signature Glamorous King Size Bed Comforter Duvet 2-In-1 Set Bed In A Bag - Tan , Pieced - 9 Piece Bedding Sets - Faux Silk Bedroom Comforters</t>
  </si>
  <si>
    <t>8OAZ4SZK</t>
  </si>
  <si>
    <t>Intelligent Design Nadia Comforter Set, California King, Teal</t>
  </si>
  <si>
    <t>2A1633VQ</t>
  </si>
  <si>
    <t>Mi-Zone Mizone Libra Coverlet Set-Blue-Full/Queen</t>
  </si>
  <si>
    <t>Mi-Zone MZ80-339 Libra Coverlet Set, Cal King, Grey</t>
  </si>
  <si>
    <t>Sleep Philosophy Wonder Wool Down Alternative Comforter, Twin, White</t>
  </si>
  <si>
    <t>True North by Sleep Philosophy Micro Fleece Grey Ogee Sheet Set, Causal Bed Sheets King, Bed Sheets Set 4-Piece Include Flat Sheet, Fitted Sheet &amp; 2 Pillowcases</t>
  </si>
  <si>
    <t>53N38EJO</t>
  </si>
  <si>
    <t>InvoiceListPrice</t>
  </si>
  <si>
    <t>PoCost</t>
  </si>
  <si>
    <t>ClaimAmount</t>
  </si>
  <si>
    <t>2TLIYN4T</t>
  </si>
  <si>
    <t>13FOINLF</t>
  </si>
  <si>
    <t>7A8SCSFR</t>
  </si>
  <si>
    <t>Mi-Zone Mizone Libra Comforter Set-Black Cal King</t>
  </si>
  <si>
    <t>2WJ2G7MR</t>
  </si>
  <si>
    <t>Madison Park Amherst King Size Bed Comforter Set Bed in A Bag - Blue, Taupe, Pieced Stripes - 7 Pieces Bedding Sets - Ultra Soft Microfiber Bedroom Comforters</t>
  </si>
  <si>
    <t>Madison Park Laurel 7 Piece Comforter Set Size: California King, Color: Plum</t>
  </si>
  <si>
    <t>Mi Zone - Ashton - Comforter Set - Navy - Full/Queen - Striped Pattern - Includes 1 Comforter, 1 Decorative Pillow, 2 Shams</t>
  </si>
  <si>
    <t>Madison Park Princeton King Size Quilt Bedding Set - Teal, Jacquard Patterned Striped - 5 Piece Bedding Quilt Coverlets - Ultra Soft Microfiber Bed Quilts Quilted Coverlet</t>
  </si>
  <si>
    <t>Intelligent Design Adley Comforter Set Twin/Twin XL Size - Purple, Bohemian Paisley Chevron - 4 Piece Bed Sets - Ultra Soft Microfiber Teen Bedding for Girls Bedroom</t>
  </si>
  <si>
    <t>Mi-Zone Mizone Libra Comforter Set-Blue-King, Cal</t>
  </si>
  <si>
    <t>Mi-Zone Mizone Libra Comforter Set-Black-Twin/TXL, XL</t>
  </si>
  <si>
    <t>Mi-Zone MZ10-334 Libra Comforter Set, Twin XL, Grey</t>
  </si>
  <si>
    <t>Mi-Zone MZ10-335 Libra Comforter Set, Full/Queen, Grey</t>
  </si>
  <si>
    <t>Sleep Philosophy Wonder Wool Down Alternative Comforter, Full/Queen, White</t>
  </si>
  <si>
    <t>4PNRXZIN</t>
  </si>
  <si>
    <t>Madison Park MPS153-0014 Table Lamp, White/Gold</t>
  </si>
  <si>
    <t>CB1900217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</si>
</sst>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8" formatCode="_(* #,##0.00_);_(* \(#,##0.00\);_(* \-??_);_(@_)"/>
  </numFmts>
  <fonts count="12" x14ac:knownFonts="1">
    <font>
      <sz val="11"/>
      <color indexed="8"/>
      <name val="Calibri"/>
      <family val="2"/>
      <scheme val="minor"/>
    </font>
    <font>
      <b/>
      <sz val="11"/>
      <name val="Calibri"/>
      <family val="2"/>
    </font>
    <font>
      <b/>
      <sz val="16"/>
      <name val="Calibri"/>
      <family val="2"/>
    </font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color indexed="8"/>
      <name val="Calibri"/>
      <family val="2"/>
    </font>
    <font>
      <sz val="16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indexed="29"/>
        <bgColor indexed="45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8" fillId="0" borderId="0"/>
  </cellStyleXfs>
  <cellXfs count="23">
    <xf numFmtId="0" fontId="0" fillId="0" borderId="0" xfId="0"/>
    <xf numFmtId="0" fontId="1" fillId="2" borderId="0" xfId="0" applyFont="1" applyFill="1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43" fontId="6" fillId="0" borderId="0" xfId="1" applyFont="1" applyAlignment="1">
      <alignment horizontal="center"/>
    </xf>
    <xf numFmtId="43" fontId="6" fillId="0" borderId="1" xfId="1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/>
    <xf numFmtId="0" fontId="9" fillId="4" borderId="2" xfId="2" applyFont="1" applyFill="1" applyBorder="1"/>
    <xf numFmtId="168" fontId="9" fillId="4" borderId="2" xfId="2" applyNumberFormat="1" applyFont="1" applyFill="1" applyBorder="1"/>
    <xf numFmtId="9" fontId="9" fillId="4" borderId="2" xfId="2" applyNumberFormat="1" applyFont="1" applyFill="1" applyBorder="1"/>
    <xf numFmtId="2" fontId="9" fillId="4" borderId="2" xfId="2" applyNumberFormat="1" applyFont="1" applyFill="1" applyBorder="1"/>
    <xf numFmtId="0" fontId="10" fillId="0" borderId="0" xfId="2" applyFont="1"/>
    <xf numFmtId="0" fontId="10" fillId="0" borderId="0" xfId="2" applyNumberFormat="1" applyFont="1"/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26"/>
  <sheetViews>
    <sheetView workbookViewId="0">
      <selection sqref="A1:XFD1048576"/>
    </sheetView>
  </sheetViews>
  <sheetFormatPr defaultColWidth="21.7265625" defaultRowHeight="14.5" x14ac:dyDescent="0.35"/>
  <sheetData>
    <row r="2" spans="1:10" ht="21" x14ac:dyDescent="0.5">
      <c r="A2" s="2" t="s">
        <v>0</v>
      </c>
    </row>
    <row r="4" spans="1:10" x14ac:dyDescent="0.3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</row>
    <row r="5" spans="1:10" x14ac:dyDescent="0.35">
      <c r="A5" t="s">
        <v>11</v>
      </c>
      <c r="B5" t="s">
        <v>12</v>
      </c>
      <c r="C5" t="s">
        <v>13</v>
      </c>
      <c r="D5" t="s">
        <v>14</v>
      </c>
      <c r="E5" t="s">
        <v>13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</row>
    <row r="8" spans="1:10" ht="21" x14ac:dyDescent="0.5">
      <c r="A8" s="2" t="s">
        <v>20</v>
      </c>
    </row>
    <row r="9" spans="1:10" x14ac:dyDescent="0.35">
      <c r="A9" s="1" t="s">
        <v>1</v>
      </c>
      <c r="B9" s="1" t="s">
        <v>21</v>
      </c>
      <c r="C9" s="1" t="s">
        <v>22</v>
      </c>
      <c r="D9" s="1" t="s">
        <v>23</v>
      </c>
      <c r="E9" s="1" t="s">
        <v>24</v>
      </c>
      <c r="F9" s="1" t="s">
        <v>3</v>
      </c>
      <c r="G9" s="1" t="s">
        <v>25</v>
      </c>
      <c r="H9" s="1" t="s">
        <v>26</v>
      </c>
      <c r="I9" s="1" t="s">
        <v>27</v>
      </c>
      <c r="J9" s="1" t="s">
        <v>28</v>
      </c>
    </row>
    <row r="10" spans="1:10" x14ac:dyDescent="0.35">
      <c r="A10" t="s">
        <v>11</v>
      </c>
      <c r="B10" t="s">
        <v>29</v>
      </c>
      <c r="C10" t="s">
        <v>30</v>
      </c>
      <c r="D10" t="s">
        <v>31</v>
      </c>
      <c r="E10" t="s">
        <v>32</v>
      </c>
      <c r="F10" t="s">
        <v>13</v>
      </c>
      <c r="G10" t="s">
        <v>33</v>
      </c>
      <c r="H10" t="s">
        <v>33</v>
      </c>
      <c r="I10" t="s">
        <v>32</v>
      </c>
      <c r="J10" t="s">
        <v>33</v>
      </c>
    </row>
    <row r="11" spans="1:10" x14ac:dyDescent="0.35">
      <c r="A11" t="s">
        <v>11</v>
      </c>
      <c r="B11" t="s">
        <v>34</v>
      </c>
      <c r="C11" t="s">
        <v>30</v>
      </c>
      <c r="D11" t="s">
        <v>31</v>
      </c>
      <c r="E11" t="s">
        <v>35</v>
      </c>
      <c r="F11" t="s">
        <v>13</v>
      </c>
      <c r="G11" t="s">
        <v>33</v>
      </c>
      <c r="H11" t="s">
        <v>33</v>
      </c>
      <c r="I11" t="s">
        <v>35</v>
      </c>
      <c r="J11" t="s">
        <v>33</v>
      </c>
    </row>
    <row r="12" spans="1:10" x14ac:dyDescent="0.35">
      <c r="A12" t="s">
        <v>11</v>
      </c>
      <c r="B12" t="s">
        <v>36</v>
      </c>
      <c r="C12" t="s">
        <v>37</v>
      </c>
      <c r="D12" t="s">
        <v>38</v>
      </c>
      <c r="E12" t="s">
        <v>39</v>
      </c>
      <c r="F12" t="s">
        <v>13</v>
      </c>
      <c r="G12" t="s">
        <v>33</v>
      </c>
      <c r="H12" t="s">
        <v>33</v>
      </c>
      <c r="I12" t="s">
        <v>39</v>
      </c>
      <c r="J12" t="s">
        <v>33</v>
      </c>
    </row>
    <row r="13" spans="1:10" x14ac:dyDescent="0.35">
      <c r="A13" t="s">
        <v>11</v>
      </c>
      <c r="B13" t="s">
        <v>40</v>
      </c>
      <c r="C13" t="s">
        <v>41</v>
      </c>
      <c r="D13" t="s">
        <v>42</v>
      </c>
      <c r="E13" t="s">
        <v>43</v>
      </c>
      <c r="F13" t="s">
        <v>13</v>
      </c>
      <c r="G13" t="s">
        <v>33</v>
      </c>
      <c r="H13" t="s">
        <v>33</v>
      </c>
      <c r="I13" t="s">
        <v>43</v>
      </c>
      <c r="J13" t="s">
        <v>33</v>
      </c>
    </row>
    <row r="14" spans="1:10" x14ac:dyDescent="0.35">
      <c r="A14" t="s">
        <v>11</v>
      </c>
      <c r="B14" t="s">
        <v>44</v>
      </c>
      <c r="C14" t="s">
        <v>30</v>
      </c>
      <c r="D14" t="s">
        <v>45</v>
      </c>
      <c r="E14" t="s">
        <v>46</v>
      </c>
      <c r="F14" t="s">
        <v>13</v>
      </c>
      <c r="G14" t="s">
        <v>33</v>
      </c>
      <c r="H14" t="s">
        <v>33</v>
      </c>
      <c r="I14" t="s">
        <v>46</v>
      </c>
      <c r="J14" t="s">
        <v>33</v>
      </c>
    </row>
    <row r="15" spans="1:10" x14ac:dyDescent="0.35">
      <c r="A15" t="s">
        <v>11</v>
      </c>
      <c r="B15" t="s">
        <v>47</v>
      </c>
      <c r="C15" t="s">
        <v>30</v>
      </c>
      <c r="D15" t="s">
        <v>48</v>
      </c>
      <c r="E15" t="s">
        <v>49</v>
      </c>
      <c r="F15" t="s">
        <v>13</v>
      </c>
      <c r="G15" t="s">
        <v>33</v>
      </c>
      <c r="H15" t="s">
        <v>33</v>
      </c>
      <c r="I15" t="s">
        <v>49</v>
      </c>
      <c r="J15" t="s">
        <v>33</v>
      </c>
    </row>
    <row r="16" spans="1:10" x14ac:dyDescent="0.35">
      <c r="A16" t="s">
        <v>11</v>
      </c>
      <c r="B16" t="s">
        <v>50</v>
      </c>
      <c r="C16" t="s">
        <v>30</v>
      </c>
      <c r="D16" t="s">
        <v>51</v>
      </c>
      <c r="E16" t="s">
        <v>52</v>
      </c>
      <c r="F16" t="s">
        <v>13</v>
      </c>
      <c r="G16" t="s">
        <v>33</v>
      </c>
      <c r="H16" t="s">
        <v>33</v>
      </c>
      <c r="I16" t="s">
        <v>52</v>
      </c>
      <c r="J16" t="s">
        <v>33</v>
      </c>
    </row>
    <row r="17" spans="1:10" x14ac:dyDescent="0.35">
      <c r="A17" t="s">
        <v>11</v>
      </c>
      <c r="B17" t="s">
        <v>53</v>
      </c>
      <c r="C17" t="s">
        <v>41</v>
      </c>
      <c r="D17" t="s">
        <v>54</v>
      </c>
      <c r="E17" t="s">
        <v>55</v>
      </c>
      <c r="F17" t="s">
        <v>13</v>
      </c>
      <c r="G17" t="s">
        <v>33</v>
      </c>
      <c r="H17" t="s">
        <v>33</v>
      </c>
      <c r="I17" t="s">
        <v>55</v>
      </c>
      <c r="J17" t="s">
        <v>33</v>
      </c>
    </row>
    <row r="18" spans="1:10" x14ac:dyDescent="0.35">
      <c r="A18" t="s">
        <v>11</v>
      </c>
      <c r="B18" t="s">
        <v>56</v>
      </c>
      <c r="C18" t="s">
        <v>37</v>
      </c>
      <c r="D18" t="s">
        <v>57</v>
      </c>
      <c r="E18" t="s">
        <v>49</v>
      </c>
      <c r="F18" t="s">
        <v>13</v>
      </c>
      <c r="G18" t="s">
        <v>33</v>
      </c>
      <c r="H18" t="s">
        <v>33</v>
      </c>
      <c r="I18" t="s">
        <v>49</v>
      </c>
      <c r="J18" t="s">
        <v>33</v>
      </c>
    </row>
    <row r="19" spans="1:10" x14ac:dyDescent="0.35">
      <c r="A19" t="s">
        <v>11</v>
      </c>
      <c r="B19" t="s">
        <v>58</v>
      </c>
      <c r="C19" t="s">
        <v>37</v>
      </c>
      <c r="D19" t="s">
        <v>59</v>
      </c>
      <c r="E19" t="s">
        <v>60</v>
      </c>
      <c r="F19" t="s">
        <v>13</v>
      </c>
      <c r="G19" t="s">
        <v>33</v>
      </c>
      <c r="H19" t="s">
        <v>33</v>
      </c>
      <c r="I19" t="s">
        <v>60</v>
      </c>
      <c r="J19" t="s">
        <v>33</v>
      </c>
    </row>
    <row r="20" spans="1:10" x14ac:dyDescent="0.35">
      <c r="A20" t="s">
        <v>11</v>
      </c>
      <c r="B20" t="s">
        <v>61</v>
      </c>
      <c r="C20" t="s">
        <v>30</v>
      </c>
      <c r="D20" t="s">
        <v>62</v>
      </c>
      <c r="E20" t="s">
        <v>63</v>
      </c>
      <c r="F20" t="s">
        <v>13</v>
      </c>
      <c r="G20" t="s">
        <v>33</v>
      </c>
      <c r="H20" t="s">
        <v>33</v>
      </c>
      <c r="I20" t="s">
        <v>63</v>
      </c>
      <c r="J20" t="s">
        <v>33</v>
      </c>
    </row>
    <row r="21" spans="1:10" x14ac:dyDescent="0.35">
      <c r="A21" t="s">
        <v>11</v>
      </c>
      <c r="B21" t="s">
        <v>64</v>
      </c>
      <c r="C21" t="s">
        <v>30</v>
      </c>
      <c r="D21" t="s">
        <v>65</v>
      </c>
      <c r="E21" t="s">
        <v>66</v>
      </c>
      <c r="F21" t="s">
        <v>13</v>
      </c>
      <c r="G21" t="s">
        <v>33</v>
      </c>
      <c r="H21" t="s">
        <v>33</v>
      </c>
      <c r="I21" t="s">
        <v>66</v>
      </c>
      <c r="J21" t="s">
        <v>33</v>
      </c>
    </row>
    <row r="22" spans="1:10" x14ac:dyDescent="0.35">
      <c r="A22" t="s">
        <v>11</v>
      </c>
      <c r="B22" t="s">
        <v>67</v>
      </c>
      <c r="C22" t="s">
        <v>30</v>
      </c>
      <c r="D22" t="s">
        <v>65</v>
      </c>
      <c r="E22" t="s">
        <v>68</v>
      </c>
      <c r="F22" t="s">
        <v>13</v>
      </c>
      <c r="G22" t="s">
        <v>33</v>
      </c>
      <c r="H22" t="s">
        <v>33</v>
      </c>
      <c r="I22" t="s">
        <v>68</v>
      </c>
      <c r="J22" t="s">
        <v>33</v>
      </c>
    </row>
    <row r="23" spans="1:10" x14ac:dyDescent="0.35">
      <c r="A23" t="s">
        <v>11</v>
      </c>
      <c r="B23" t="s">
        <v>69</v>
      </c>
      <c r="C23" t="s">
        <v>41</v>
      </c>
      <c r="D23" t="s">
        <v>42</v>
      </c>
      <c r="E23" t="s">
        <v>70</v>
      </c>
      <c r="F23" t="s">
        <v>13</v>
      </c>
      <c r="G23" t="s">
        <v>33</v>
      </c>
      <c r="H23" t="s">
        <v>33</v>
      </c>
      <c r="I23" t="s">
        <v>70</v>
      </c>
      <c r="J23" t="s">
        <v>33</v>
      </c>
    </row>
    <row r="24" spans="1:10" x14ac:dyDescent="0.35">
      <c r="A24" t="s">
        <v>11</v>
      </c>
      <c r="B24" t="s">
        <v>71</v>
      </c>
      <c r="C24" t="s">
        <v>30</v>
      </c>
      <c r="D24" t="s">
        <v>51</v>
      </c>
      <c r="E24" t="s">
        <v>72</v>
      </c>
      <c r="F24" t="s">
        <v>13</v>
      </c>
      <c r="G24" t="s">
        <v>33</v>
      </c>
      <c r="H24" t="s">
        <v>33</v>
      </c>
      <c r="I24" t="s">
        <v>72</v>
      </c>
      <c r="J24" t="s">
        <v>33</v>
      </c>
    </row>
    <row r="25" spans="1:10" x14ac:dyDescent="0.35">
      <c r="A25" t="s">
        <v>11</v>
      </c>
      <c r="B25" t="s">
        <v>73</v>
      </c>
      <c r="C25" t="s">
        <v>41</v>
      </c>
      <c r="D25" t="s">
        <v>74</v>
      </c>
      <c r="E25" t="s">
        <v>75</v>
      </c>
      <c r="F25" t="s">
        <v>13</v>
      </c>
      <c r="G25" t="s">
        <v>33</v>
      </c>
      <c r="H25" t="s">
        <v>33</v>
      </c>
      <c r="I25" t="s">
        <v>75</v>
      </c>
      <c r="J25" t="s">
        <v>33</v>
      </c>
    </row>
    <row r="26" spans="1:10" x14ac:dyDescent="0.35">
      <c r="A26" t="s">
        <v>11</v>
      </c>
      <c r="B26" t="s">
        <v>76</v>
      </c>
      <c r="C26" t="s">
        <v>41</v>
      </c>
      <c r="D26" t="s">
        <v>77</v>
      </c>
      <c r="E26" t="s">
        <v>78</v>
      </c>
      <c r="F26" t="s">
        <v>13</v>
      </c>
      <c r="G26" t="s">
        <v>33</v>
      </c>
      <c r="H26" t="s">
        <v>33</v>
      </c>
      <c r="I26" t="s">
        <v>78</v>
      </c>
      <c r="J26" t="s">
        <v>33</v>
      </c>
    </row>
    <row r="27" spans="1:10" x14ac:dyDescent="0.35">
      <c r="A27" t="s">
        <v>11</v>
      </c>
      <c r="B27" t="s">
        <v>79</v>
      </c>
      <c r="C27" t="s">
        <v>37</v>
      </c>
      <c r="D27" t="s">
        <v>57</v>
      </c>
      <c r="E27" t="s">
        <v>80</v>
      </c>
      <c r="F27" t="s">
        <v>13</v>
      </c>
      <c r="G27" t="s">
        <v>33</v>
      </c>
      <c r="H27" t="s">
        <v>33</v>
      </c>
      <c r="I27" t="s">
        <v>80</v>
      </c>
      <c r="J27" t="s">
        <v>33</v>
      </c>
    </row>
    <row r="28" spans="1:10" x14ac:dyDescent="0.35">
      <c r="A28" t="s">
        <v>11</v>
      </c>
      <c r="B28" t="s">
        <v>81</v>
      </c>
      <c r="C28" t="s">
        <v>30</v>
      </c>
      <c r="D28" t="s">
        <v>62</v>
      </c>
      <c r="E28" t="s">
        <v>82</v>
      </c>
      <c r="F28" t="s">
        <v>13</v>
      </c>
      <c r="G28" t="s">
        <v>33</v>
      </c>
      <c r="H28" t="s">
        <v>33</v>
      </c>
      <c r="I28" t="s">
        <v>82</v>
      </c>
      <c r="J28" t="s">
        <v>33</v>
      </c>
    </row>
    <row r="29" spans="1:10" x14ac:dyDescent="0.35">
      <c r="A29" t="s">
        <v>11</v>
      </c>
      <c r="B29" t="s">
        <v>83</v>
      </c>
      <c r="C29" t="s">
        <v>37</v>
      </c>
      <c r="D29" t="s">
        <v>84</v>
      </c>
      <c r="E29" t="s">
        <v>85</v>
      </c>
      <c r="F29" t="s">
        <v>13</v>
      </c>
      <c r="G29" t="s">
        <v>33</v>
      </c>
      <c r="H29" t="s">
        <v>33</v>
      </c>
      <c r="I29" t="s">
        <v>85</v>
      </c>
      <c r="J29" t="s">
        <v>33</v>
      </c>
    </row>
    <row r="30" spans="1:10" x14ac:dyDescent="0.35">
      <c r="A30" t="s">
        <v>11</v>
      </c>
      <c r="B30" t="s">
        <v>86</v>
      </c>
      <c r="C30" t="s">
        <v>37</v>
      </c>
      <c r="D30" t="s">
        <v>38</v>
      </c>
      <c r="E30" t="s">
        <v>87</v>
      </c>
      <c r="F30" t="s">
        <v>13</v>
      </c>
      <c r="G30" t="s">
        <v>33</v>
      </c>
      <c r="H30" t="s">
        <v>33</v>
      </c>
      <c r="I30" t="s">
        <v>87</v>
      </c>
      <c r="J30" t="s">
        <v>33</v>
      </c>
    </row>
    <row r="31" spans="1:10" x14ac:dyDescent="0.35">
      <c r="A31" t="s">
        <v>11</v>
      </c>
      <c r="B31" t="s">
        <v>88</v>
      </c>
      <c r="C31" t="s">
        <v>30</v>
      </c>
      <c r="D31" t="s">
        <v>89</v>
      </c>
      <c r="E31" t="s">
        <v>60</v>
      </c>
      <c r="F31" t="s">
        <v>13</v>
      </c>
      <c r="G31" t="s">
        <v>33</v>
      </c>
      <c r="H31" t="s">
        <v>33</v>
      </c>
      <c r="I31" t="s">
        <v>60</v>
      </c>
      <c r="J31" t="s">
        <v>33</v>
      </c>
    </row>
    <row r="32" spans="1:10" x14ac:dyDescent="0.35">
      <c r="A32" t="s">
        <v>11</v>
      </c>
      <c r="B32" t="s">
        <v>90</v>
      </c>
      <c r="C32" t="s">
        <v>41</v>
      </c>
      <c r="D32" t="s">
        <v>91</v>
      </c>
      <c r="E32" t="s">
        <v>92</v>
      </c>
      <c r="F32" t="s">
        <v>13</v>
      </c>
      <c r="G32" t="s">
        <v>33</v>
      </c>
      <c r="H32" t="s">
        <v>33</v>
      </c>
      <c r="I32" t="s">
        <v>92</v>
      </c>
      <c r="J32" t="s">
        <v>33</v>
      </c>
    </row>
    <row r="33" spans="1:10" x14ac:dyDescent="0.35">
      <c r="A33" t="s">
        <v>11</v>
      </c>
      <c r="B33" t="s">
        <v>93</v>
      </c>
      <c r="C33" t="s">
        <v>37</v>
      </c>
      <c r="D33" t="s">
        <v>94</v>
      </c>
      <c r="E33" t="s">
        <v>95</v>
      </c>
      <c r="F33" t="s">
        <v>13</v>
      </c>
      <c r="G33" t="s">
        <v>33</v>
      </c>
      <c r="H33" t="s">
        <v>33</v>
      </c>
      <c r="I33" t="s">
        <v>95</v>
      </c>
      <c r="J33" t="s">
        <v>33</v>
      </c>
    </row>
    <row r="34" spans="1:10" x14ac:dyDescent="0.35">
      <c r="A34" t="s">
        <v>11</v>
      </c>
      <c r="B34" t="s">
        <v>96</v>
      </c>
      <c r="C34" t="s">
        <v>37</v>
      </c>
      <c r="D34" t="s">
        <v>97</v>
      </c>
      <c r="E34" t="s">
        <v>46</v>
      </c>
      <c r="F34" t="s">
        <v>13</v>
      </c>
      <c r="G34" t="s">
        <v>33</v>
      </c>
      <c r="H34" t="s">
        <v>33</v>
      </c>
      <c r="I34" t="s">
        <v>46</v>
      </c>
      <c r="J34" t="s">
        <v>33</v>
      </c>
    </row>
    <row r="35" spans="1:10" x14ac:dyDescent="0.35">
      <c r="A35" t="s">
        <v>11</v>
      </c>
      <c r="B35" t="s">
        <v>98</v>
      </c>
      <c r="C35" t="s">
        <v>30</v>
      </c>
      <c r="D35" t="s">
        <v>99</v>
      </c>
      <c r="E35" t="s">
        <v>100</v>
      </c>
      <c r="F35" t="s">
        <v>13</v>
      </c>
      <c r="G35" t="s">
        <v>33</v>
      </c>
      <c r="H35" t="s">
        <v>33</v>
      </c>
      <c r="I35" t="s">
        <v>100</v>
      </c>
      <c r="J35" t="s">
        <v>33</v>
      </c>
    </row>
    <row r="36" spans="1:10" x14ac:dyDescent="0.35">
      <c r="A36" t="s">
        <v>11</v>
      </c>
      <c r="B36" t="s">
        <v>101</v>
      </c>
      <c r="C36" t="s">
        <v>41</v>
      </c>
      <c r="D36" t="s">
        <v>54</v>
      </c>
      <c r="E36" t="s">
        <v>102</v>
      </c>
      <c r="F36" t="s">
        <v>13</v>
      </c>
      <c r="G36" t="s">
        <v>33</v>
      </c>
      <c r="H36" t="s">
        <v>33</v>
      </c>
      <c r="I36" t="s">
        <v>102</v>
      </c>
      <c r="J36" t="s">
        <v>33</v>
      </c>
    </row>
    <row r="37" spans="1:10" x14ac:dyDescent="0.35">
      <c r="A37" t="s">
        <v>11</v>
      </c>
      <c r="B37" t="s">
        <v>103</v>
      </c>
      <c r="C37" t="s">
        <v>41</v>
      </c>
      <c r="D37" t="s">
        <v>42</v>
      </c>
      <c r="E37" t="s">
        <v>60</v>
      </c>
      <c r="F37" t="s">
        <v>13</v>
      </c>
      <c r="G37" t="s">
        <v>33</v>
      </c>
      <c r="H37" t="s">
        <v>33</v>
      </c>
      <c r="I37" t="s">
        <v>60</v>
      </c>
      <c r="J37" t="s">
        <v>33</v>
      </c>
    </row>
    <row r="38" spans="1:10" x14ac:dyDescent="0.35">
      <c r="A38" t="s">
        <v>11</v>
      </c>
      <c r="B38" t="s">
        <v>104</v>
      </c>
      <c r="C38" t="s">
        <v>30</v>
      </c>
      <c r="D38" t="s">
        <v>105</v>
      </c>
      <c r="E38" t="s">
        <v>106</v>
      </c>
      <c r="F38" t="s">
        <v>13</v>
      </c>
      <c r="G38" t="s">
        <v>33</v>
      </c>
      <c r="H38" t="s">
        <v>33</v>
      </c>
      <c r="I38" t="s">
        <v>106</v>
      </c>
      <c r="J38" t="s">
        <v>33</v>
      </c>
    </row>
    <row r="39" spans="1:10" x14ac:dyDescent="0.35">
      <c r="A39" t="s">
        <v>11</v>
      </c>
      <c r="B39" t="s">
        <v>107</v>
      </c>
      <c r="C39" t="s">
        <v>41</v>
      </c>
      <c r="D39" t="s">
        <v>77</v>
      </c>
      <c r="E39" t="s">
        <v>108</v>
      </c>
      <c r="F39" t="s">
        <v>13</v>
      </c>
      <c r="G39" t="s">
        <v>33</v>
      </c>
      <c r="H39" t="s">
        <v>33</v>
      </c>
      <c r="I39" t="s">
        <v>108</v>
      </c>
      <c r="J39" t="s">
        <v>33</v>
      </c>
    </row>
    <row r="40" spans="1:10" x14ac:dyDescent="0.35">
      <c r="A40" t="s">
        <v>11</v>
      </c>
      <c r="B40" t="s">
        <v>109</v>
      </c>
      <c r="C40" t="s">
        <v>41</v>
      </c>
      <c r="D40" t="s">
        <v>42</v>
      </c>
      <c r="E40" t="s">
        <v>110</v>
      </c>
      <c r="F40" t="s">
        <v>13</v>
      </c>
      <c r="G40" t="s">
        <v>33</v>
      </c>
      <c r="H40" t="s">
        <v>33</v>
      </c>
      <c r="I40" t="s">
        <v>110</v>
      </c>
      <c r="J40" t="s">
        <v>33</v>
      </c>
    </row>
    <row r="41" spans="1:10" x14ac:dyDescent="0.35">
      <c r="A41" t="s">
        <v>11</v>
      </c>
      <c r="B41" t="s">
        <v>111</v>
      </c>
      <c r="C41" t="s">
        <v>30</v>
      </c>
      <c r="D41" t="s">
        <v>112</v>
      </c>
      <c r="E41" t="s">
        <v>113</v>
      </c>
      <c r="F41" t="s">
        <v>13</v>
      </c>
      <c r="G41" t="s">
        <v>33</v>
      </c>
      <c r="H41" t="s">
        <v>33</v>
      </c>
      <c r="I41" t="s">
        <v>113</v>
      </c>
      <c r="J41" t="s">
        <v>33</v>
      </c>
    </row>
    <row r="42" spans="1:10" x14ac:dyDescent="0.35">
      <c r="A42" t="s">
        <v>11</v>
      </c>
      <c r="B42" t="s">
        <v>114</v>
      </c>
      <c r="C42" t="s">
        <v>30</v>
      </c>
      <c r="D42" t="s">
        <v>31</v>
      </c>
      <c r="E42" t="s">
        <v>115</v>
      </c>
      <c r="F42" t="s">
        <v>13</v>
      </c>
      <c r="G42" t="s">
        <v>33</v>
      </c>
      <c r="H42" t="s">
        <v>33</v>
      </c>
      <c r="I42" t="s">
        <v>115</v>
      </c>
      <c r="J42" t="s">
        <v>33</v>
      </c>
    </row>
    <row r="43" spans="1:10" x14ac:dyDescent="0.35">
      <c r="A43" t="s">
        <v>11</v>
      </c>
      <c r="B43" t="s">
        <v>116</v>
      </c>
      <c r="C43" t="s">
        <v>30</v>
      </c>
      <c r="D43" t="s">
        <v>48</v>
      </c>
      <c r="E43" t="s">
        <v>117</v>
      </c>
      <c r="F43" t="s">
        <v>13</v>
      </c>
      <c r="G43" t="s">
        <v>33</v>
      </c>
      <c r="H43" t="s">
        <v>33</v>
      </c>
      <c r="I43" t="s">
        <v>117</v>
      </c>
      <c r="J43" t="s">
        <v>33</v>
      </c>
    </row>
    <row r="44" spans="1:10" x14ac:dyDescent="0.35">
      <c r="A44" t="s">
        <v>11</v>
      </c>
      <c r="B44" t="s">
        <v>118</v>
      </c>
      <c r="C44" t="s">
        <v>37</v>
      </c>
      <c r="D44" t="s">
        <v>84</v>
      </c>
      <c r="E44" t="s">
        <v>119</v>
      </c>
      <c r="F44" t="s">
        <v>13</v>
      </c>
      <c r="G44" t="s">
        <v>33</v>
      </c>
      <c r="H44" t="s">
        <v>33</v>
      </c>
      <c r="I44" t="s">
        <v>119</v>
      </c>
      <c r="J44" t="s">
        <v>33</v>
      </c>
    </row>
    <row r="45" spans="1:10" x14ac:dyDescent="0.35">
      <c r="A45" t="s">
        <v>11</v>
      </c>
      <c r="B45" t="s">
        <v>120</v>
      </c>
      <c r="C45" t="s">
        <v>30</v>
      </c>
      <c r="D45" t="s">
        <v>45</v>
      </c>
      <c r="E45" t="s">
        <v>121</v>
      </c>
      <c r="F45" t="s">
        <v>13</v>
      </c>
      <c r="G45" t="s">
        <v>33</v>
      </c>
      <c r="H45" t="s">
        <v>33</v>
      </c>
      <c r="I45" t="s">
        <v>121</v>
      </c>
      <c r="J45" t="s">
        <v>33</v>
      </c>
    </row>
    <row r="46" spans="1:10" x14ac:dyDescent="0.35">
      <c r="A46" t="s">
        <v>11</v>
      </c>
      <c r="B46" t="s">
        <v>122</v>
      </c>
      <c r="C46" t="s">
        <v>30</v>
      </c>
      <c r="D46" t="s">
        <v>99</v>
      </c>
      <c r="E46" t="s">
        <v>123</v>
      </c>
      <c r="F46" t="s">
        <v>13</v>
      </c>
      <c r="G46" t="s">
        <v>33</v>
      </c>
      <c r="H46" t="s">
        <v>33</v>
      </c>
      <c r="I46" t="s">
        <v>123</v>
      </c>
      <c r="J46" t="s">
        <v>33</v>
      </c>
    </row>
    <row r="47" spans="1:10" x14ac:dyDescent="0.35">
      <c r="A47" t="s">
        <v>11</v>
      </c>
      <c r="B47" t="s">
        <v>124</v>
      </c>
      <c r="C47" t="s">
        <v>30</v>
      </c>
      <c r="D47" t="s">
        <v>51</v>
      </c>
      <c r="E47" t="s">
        <v>125</v>
      </c>
      <c r="F47" t="s">
        <v>13</v>
      </c>
      <c r="G47" t="s">
        <v>33</v>
      </c>
      <c r="H47" t="s">
        <v>33</v>
      </c>
      <c r="I47" t="s">
        <v>125</v>
      </c>
      <c r="J47" t="s">
        <v>33</v>
      </c>
    </row>
    <row r="48" spans="1:10" x14ac:dyDescent="0.35">
      <c r="A48" t="s">
        <v>11</v>
      </c>
      <c r="B48" t="s">
        <v>126</v>
      </c>
      <c r="C48" t="s">
        <v>30</v>
      </c>
      <c r="D48" t="s">
        <v>51</v>
      </c>
      <c r="E48" t="s">
        <v>127</v>
      </c>
      <c r="F48" t="s">
        <v>13</v>
      </c>
      <c r="G48" t="s">
        <v>33</v>
      </c>
      <c r="H48" t="s">
        <v>33</v>
      </c>
      <c r="I48" t="s">
        <v>127</v>
      </c>
      <c r="J48" t="s">
        <v>33</v>
      </c>
    </row>
    <row r="49" spans="1:10" x14ac:dyDescent="0.35">
      <c r="A49" t="s">
        <v>11</v>
      </c>
      <c r="B49" t="s">
        <v>128</v>
      </c>
      <c r="C49" t="s">
        <v>37</v>
      </c>
      <c r="D49" t="s">
        <v>59</v>
      </c>
      <c r="E49" t="s">
        <v>129</v>
      </c>
      <c r="F49" t="s">
        <v>13</v>
      </c>
      <c r="G49" t="s">
        <v>33</v>
      </c>
      <c r="H49" t="s">
        <v>33</v>
      </c>
      <c r="I49" t="s">
        <v>129</v>
      </c>
      <c r="J49" t="s">
        <v>33</v>
      </c>
    </row>
    <row r="50" spans="1:10" x14ac:dyDescent="0.35">
      <c r="A50" t="s">
        <v>11</v>
      </c>
      <c r="B50" t="s">
        <v>130</v>
      </c>
      <c r="C50" t="s">
        <v>41</v>
      </c>
      <c r="D50" t="s">
        <v>54</v>
      </c>
      <c r="E50" t="s">
        <v>131</v>
      </c>
      <c r="F50" t="s">
        <v>13</v>
      </c>
      <c r="G50" t="s">
        <v>33</v>
      </c>
      <c r="H50" t="s">
        <v>33</v>
      </c>
      <c r="I50" t="s">
        <v>131</v>
      </c>
      <c r="J50" t="s">
        <v>33</v>
      </c>
    </row>
    <row r="51" spans="1:10" x14ac:dyDescent="0.35">
      <c r="A51" t="s">
        <v>11</v>
      </c>
      <c r="B51" t="s">
        <v>132</v>
      </c>
      <c r="C51" t="s">
        <v>37</v>
      </c>
      <c r="D51" t="s">
        <v>97</v>
      </c>
      <c r="E51" t="s">
        <v>133</v>
      </c>
      <c r="F51" t="s">
        <v>13</v>
      </c>
      <c r="G51" t="s">
        <v>33</v>
      </c>
      <c r="H51" t="s">
        <v>33</v>
      </c>
      <c r="I51" t="s">
        <v>133</v>
      </c>
      <c r="J51" t="s">
        <v>33</v>
      </c>
    </row>
    <row r="52" spans="1:10" x14ac:dyDescent="0.35">
      <c r="A52" t="s">
        <v>11</v>
      </c>
      <c r="B52" t="s">
        <v>134</v>
      </c>
      <c r="C52" t="s">
        <v>30</v>
      </c>
      <c r="D52" t="s">
        <v>62</v>
      </c>
      <c r="E52" t="s">
        <v>135</v>
      </c>
      <c r="F52" t="s">
        <v>13</v>
      </c>
      <c r="G52" t="s">
        <v>33</v>
      </c>
      <c r="H52" t="s">
        <v>33</v>
      </c>
      <c r="I52" t="s">
        <v>135</v>
      </c>
      <c r="J52" t="s">
        <v>33</v>
      </c>
    </row>
    <row r="53" spans="1:10" x14ac:dyDescent="0.35">
      <c r="A53" t="s">
        <v>11</v>
      </c>
      <c r="B53" t="s">
        <v>136</v>
      </c>
      <c r="C53" t="s">
        <v>30</v>
      </c>
      <c r="D53" t="s">
        <v>45</v>
      </c>
      <c r="E53" t="s">
        <v>137</v>
      </c>
      <c r="F53" t="s">
        <v>13</v>
      </c>
      <c r="G53" t="s">
        <v>33</v>
      </c>
      <c r="H53" t="s">
        <v>33</v>
      </c>
      <c r="I53" t="s">
        <v>137</v>
      </c>
      <c r="J53" t="s">
        <v>33</v>
      </c>
    </row>
    <row r="54" spans="1:10" x14ac:dyDescent="0.35">
      <c r="A54" t="s">
        <v>11</v>
      </c>
      <c r="B54" t="s">
        <v>138</v>
      </c>
      <c r="C54" t="s">
        <v>30</v>
      </c>
      <c r="D54" t="s">
        <v>89</v>
      </c>
      <c r="E54" t="s">
        <v>139</v>
      </c>
      <c r="F54" t="s">
        <v>13</v>
      </c>
      <c r="G54" t="s">
        <v>33</v>
      </c>
      <c r="H54" t="s">
        <v>33</v>
      </c>
      <c r="I54" t="s">
        <v>139</v>
      </c>
      <c r="J54" t="s">
        <v>33</v>
      </c>
    </row>
    <row r="55" spans="1:10" x14ac:dyDescent="0.35">
      <c r="A55" t="s">
        <v>11</v>
      </c>
      <c r="B55" t="s">
        <v>140</v>
      </c>
      <c r="C55" t="s">
        <v>30</v>
      </c>
      <c r="D55" t="s">
        <v>141</v>
      </c>
      <c r="E55" t="s">
        <v>142</v>
      </c>
      <c r="F55" t="s">
        <v>13</v>
      </c>
      <c r="G55" t="s">
        <v>33</v>
      </c>
      <c r="H55" t="s">
        <v>33</v>
      </c>
      <c r="I55" t="s">
        <v>142</v>
      </c>
      <c r="J55" t="s">
        <v>33</v>
      </c>
    </row>
    <row r="56" spans="1:10" x14ac:dyDescent="0.35">
      <c r="A56" t="s">
        <v>11</v>
      </c>
      <c r="B56" t="s">
        <v>143</v>
      </c>
      <c r="C56" t="s">
        <v>30</v>
      </c>
      <c r="D56" t="s">
        <v>144</v>
      </c>
      <c r="E56" t="s">
        <v>145</v>
      </c>
      <c r="F56" t="s">
        <v>13</v>
      </c>
      <c r="G56" t="s">
        <v>33</v>
      </c>
      <c r="H56" t="s">
        <v>33</v>
      </c>
      <c r="I56" t="s">
        <v>145</v>
      </c>
      <c r="J56" t="s">
        <v>33</v>
      </c>
    </row>
    <row r="57" spans="1:10" x14ac:dyDescent="0.35">
      <c r="A57" t="s">
        <v>11</v>
      </c>
      <c r="B57" t="s">
        <v>146</v>
      </c>
      <c r="C57" t="s">
        <v>30</v>
      </c>
      <c r="D57" t="s">
        <v>144</v>
      </c>
      <c r="E57" t="s">
        <v>147</v>
      </c>
      <c r="F57" t="s">
        <v>13</v>
      </c>
      <c r="G57" t="s">
        <v>33</v>
      </c>
      <c r="H57" t="s">
        <v>33</v>
      </c>
      <c r="I57" t="s">
        <v>147</v>
      </c>
      <c r="J57" t="s">
        <v>33</v>
      </c>
    </row>
    <row r="58" spans="1:10" x14ac:dyDescent="0.35">
      <c r="A58" t="s">
        <v>11</v>
      </c>
      <c r="B58" t="s">
        <v>148</v>
      </c>
      <c r="C58" t="s">
        <v>30</v>
      </c>
      <c r="D58" t="s">
        <v>149</v>
      </c>
      <c r="E58" t="s">
        <v>150</v>
      </c>
      <c r="F58" t="s">
        <v>13</v>
      </c>
      <c r="G58" t="s">
        <v>33</v>
      </c>
      <c r="H58" t="s">
        <v>33</v>
      </c>
      <c r="I58" t="s">
        <v>150</v>
      </c>
      <c r="J58" t="s">
        <v>33</v>
      </c>
    </row>
    <row r="59" spans="1:10" x14ac:dyDescent="0.35">
      <c r="A59" t="s">
        <v>11</v>
      </c>
      <c r="B59" t="s">
        <v>151</v>
      </c>
      <c r="C59" t="s">
        <v>30</v>
      </c>
      <c r="D59" t="s">
        <v>112</v>
      </c>
      <c r="E59" t="s">
        <v>152</v>
      </c>
      <c r="F59" t="s">
        <v>13</v>
      </c>
      <c r="G59" t="s">
        <v>33</v>
      </c>
      <c r="H59" t="s">
        <v>33</v>
      </c>
      <c r="I59" t="s">
        <v>152</v>
      </c>
      <c r="J59" t="s">
        <v>33</v>
      </c>
    </row>
    <row r="60" spans="1:10" x14ac:dyDescent="0.35">
      <c r="A60" t="s">
        <v>11</v>
      </c>
      <c r="B60" t="s">
        <v>153</v>
      </c>
      <c r="C60" t="s">
        <v>30</v>
      </c>
      <c r="D60" t="s">
        <v>45</v>
      </c>
      <c r="E60" t="s">
        <v>154</v>
      </c>
      <c r="F60" t="s">
        <v>13</v>
      </c>
      <c r="G60" t="s">
        <v>33</v>
      </c>
      <c r="H60" t="s">
        <v>33</v>
      </c>
      <c r="I60" t="s">
        <v>154</v>
      </c>
      <c r="J60" t="s">
        <v>33</v>
      </c>
    </row>
    <row r="61" spans="1:10" x14ac:dyDescent="0.35">
      <c r="A61" t="s">
        <v>11</v>
      </c>
      <c r="B61" t="s">
        <v>155</v>
      </c>
      <c r="C61" t="s">
        <v>30</v>
      </c>
      <c r="D61" t="s">
        <v>156</v>
      </c>
      <c r="E61" t="s">
        <v>157</v>
      </c>
      <c r="F61" t="s">
        <v>13</v>
      </c>
      <c r="G61" t="s">
        <v>33</v>
      </c>
      <c r="H61" t="s">
        <v>33</v>
      </c>
      <c r="I61" t="s">
        <v>157</v>
      </c>
      <c r="J61" t="s">
        <v>33</v>
      </c>
    </row>
    <row r="62" spans="1:10" x14ac:dyDescent="0.35">
      <c r="A62" t="s">
        <v>11</v>
      </c>
      <c r="B62" t="s">
        <v>158</v>
      </c>
      <c r="C62" t="s">
        <v>30</v>
      </c>
      <c r="D62" t="s">
        <v>159</v>
      </c>
      <c r="E62" t="s">
        <v>160</v>
      </c>
      <c r="F62" t="s">
        <v>13</v>
      </c>
      <c r="G62" t="s">
        <v>33</v>
      </c>
      <c r="H62" t="s">
        <v>33</v>
      </c>
      <c r="I62" t="s">
        <v>160</v>
      </c>
      <c r="J62" t="s">
        <v>33</v>
      </c>
    </row>
    <row r="63" spans="1:10" x14ac:dyDescent="0.35">
      <c r="A63" t="s">
        <v>11</v>
      </c>
      <c r="B63" t="s">
        <v>161</v>
      </c>
      <c r="C63" t="s">
        <v>30</v>
      </c>
      <c r="D63" t="s">
        <v>65</v>
      </c>
      <c r="E63" t="s">
        <v>162</v>
      </c>
      <c r="F63" t="s">
        <v>13</v>
      </c>
      <c r="G63" t="s">
        <v>33</v>
      </c>
      <c r="H63" t="s">
        <v>33</v>
      </c>
      <c r="I63" t="s">
        <v>162</v>
      </c>
      <c r="J63" t="s">
        <v>33</v>
      </c>
    </row>
    <row r="64" spans="1:10" x14ac:dyDescent="0.35">
      <c r="A64" t="s">
        <v>11</v>
      </c>
      <c r="B64" t="s">
        <v>163</v>
      </c>
      <c r="C64" t="s">
        <v>30</v>
      </c>
      <c r="D64" t="s">
        <v>89</v>
      </c>
      <c r="E64" t="s">
        <v>164</v>
      </c>
      <c r="F64" t="s">
        <v>13</v>
      </c>
      <c r="G64" t="s">
        <v>33</v>
      </c>
      <c r="H64" t="s">
        <v>33</v>
      </c>
      <c r="I64" t="s">
        <v>164</v>
      </c>
      <c r="J64" t="s">
        <v>33</v>
      </c>
    </row>
    <row r="65" spans="1:10" x14ac:dyDescent="0.35">
      <c r="A65" t="s">
        <v>11</v>
      </c>
      <c r="B65" t="s">
        <v>165</v>
      </c>
      <c r="C65" t="s">
        <v>30</v>
      </c>
      <c r="D65" t="s">
        <v>166</v>
      </c>
      <c r="E65" t="s">
        <v>167</v>
      </c>
      <c r="F65" t="s">
        <v>13</v>
      </c>
      <c r="G65" t="s">
        <v>33</v>
      </c>
      <c r="H65" t="s">
        <v>33</v>
      </c>
      <c r="I65" t="s">
        <v>167</v>
      </c>
      <c r="J65" t="s">
        <v>33</v>
      </c>
    </row>
    <row r="66" spans="1:10" x14ac:dyDescent="0.35">
      <c r="A66" t="s">
        <v>11</v>
      </c>
      <c r="B66" t="s">
        <v>168</v>
      </c>
      <c r="C66" t="s">
        <v>30</v>
      </c>
      <c r="D66" t="s">
        <v>89</v>
      </c>
      <c r="E66" t="s">
        <v>169</v>
      </c>
      <c r="F66" t="s">
        <v>13</v>
      </c>
      <c r="G66" t="s">
        <v>33</v>
      </c>
      <c r="H66" t="s">
        <v>33</v>
      </c>
      <c r="I66" t="s">
        <v>169</v>
      </c>
      <c r="J66" t="s">
        <v>33</v>
      </c>
    </row>
    <row r="67" spans="1:10" x14ac:dyDescent="0.35">
      <c r="A67" t="s">
        <v>11</v>
      </c>
      <c r="B67" t="s">
        <v>170</v>
      </c>
      <c r="C67" t="s">
        <v>30</v>
      </c>
      <c r="D67" t="s">
        <v>171</v>
      </c>
      <c r="E67" t="s">
        <v>172</v>
      </c>
      <c r="F67" t="s">
        <v>13</v>
      </c>
      <c r="G67" t="s">
        <v>33</v>
      </c>
      <c r="H67" t="s">
        <v>33</v>
      </c>
      <c r="I67" t="s">
        <v>172</v>
      </c>
      <c r="J67" t="s">
        <v>33</v>
      </c>
    </row>
    <row r="68" spans="1:10" x14ac:dyDescent="0.35">
      <c r="A68" t="s">
        <v>11</v>
      </c>
      <c r="B68" t="s">
        <v>173</v>
      </c>
      <c r="C68" t="s">
        <v>30</v>
      </c>
      <c r="D68" t="s">
        <v>149</v>
      </c>
      <c r="E68" t="s">
        <v>174</v>
      </c>
      <c r="F68" t="s">
        <v>13</v>
      </c>
      <c r="G68" t="s">
        <v>33</v>
      </c>
      <c r="H68" t="s">
        <v>33</v>
      </c>
      <c r="I68" t="s">
        <v>174</v>
      </c>
      <c r="J68" t="s">
        <v>33</v>
      </c>
    </row>
    <row r="69" spans="1:10" x14ac:dyDescent="0.35">
      <c r="A69" t="s">
        <v>11</v>
      </c>
      <c r="B69" t="s">
        <v>175</v>
      </c>
      <c r="C69" t="s">
        <v>30</v>
      </c>
      <c r="D69" t="s">
        <v>176</v>
      </c>
      <c r="E69" t="s">
        <v>177</v>
      </c>
      <c r="F69" t="s">
        <v>13</v>
      </c>
      <c r="G69" t="s">
        <v>33</v>
      </c>
      <c r="H69" t="s">
        <v>33</v>
      </c>
      <c r="I69" t="s">
        <v>177</v>
      </c>
      <c r="J69" t="s">
        <v>33</v>
      </c>
    </row>
    <row r="70" spans="1:10" x14ac:dyDescent="0.35">
      <c r="A70" t="s">
        <v>11</v>
      </c>
      <c r="B70" t="s">
        <v>178</v>
      </c>
      <c r="C70" t="s">
        <v>30</v>
      </c>
      <c r="D70" t="s">
        <v>99</v>
      </c>
      <c r="E70" t="s">
        <v>179</v>
      </c>
      <c r="F70" t="s">
        <v>13</v>
      </c>
      <c r="G70" t="s">
        <v>33</v>
      </c>
      <c r="H70" t="s">
        <v>33</v>
      </c>
      <c r="I70" t="s">
        <v>179</v>
      </c>
      <c r="J70" t="s">
        <v>33</v>
      </c>
    </row>
    <row r="71" spans="1:10" x14ac:dyDescent="0.35">
      <c r="A71" t="s">
        <v>11</v>
      </c>
      <c r="B71" t="s">
        <v>180</v>
      </c>
      <c r="C71" t="s">
        <v>30</v>
      </c>
      <c r="D71" t="s">
        <v>144</v>
      </c>
      <c r="E71" t="s">
        <v>181</v>
      </c>
      <c r="F71" t="s">
        <v>13</v>
      </c>
      <c r="G71" t="s">
        <v>33</v>
      </c>
      <c r="H71" t="s">
        <v>33</v>
      </c>
      <c r="I71" t="s">
        <v>181</v>
      </c>
      <c r="J71" t="s">
        <v>33</v>
      </c>
    </row>
    <row r="72" spans="1:10" x14ac:dyDescent="0.35">
      <c r="A72" t="s">
        <v>11</v>
      </c>
      <c r="B72" t="s">
        <v>182</v>
      </c>
      <c r="C72" t="s">
        <v>30</v>
      </c>
      <c r="D72" t="s">
        <v>62</v>
      </c>
      <c r="E72" t="s">
        <v>183</v>
      </c>
      <c r="F72" t="s">
        <v>13</v>
      </c>
      <c r="G72" t="s">
        <v>33</v>
      </c>
      <c r="H72" t="s">
        <v>33</v>
      </c>
      <c r="I72" t="s">
        <v>183</v>
      </c>
      <c r="J72" t="s">
        <v>33</v>
      </c>
    </row>
    <row r="73" spans="1:10" x14ac:dyDescent="0.35">
      <c r="A73" t="s">
        <v>11</v>
      </c>
      <c r="B73" t="s">
        <v>184</v>
      </c>
      <c r="C73" t="s">
        <v>30</v>
      </c>
      <c r="D73" t="s">
        <v>185</v>
      </c>
      <c r="E73" t="s">
        <v>186</v>
      </c>
      <c r="F73" t="s">
        <v>13</v>
      </c>
      <c r="G73" t="s">
        <v>33</v>
      </c>
      <c r="H73" t="s">
        <v>33</v>
      </c>
      <c r="I73" t="s">
        <v>186</v>
      </c>
      <c r="J73" t="s">
        <v>33</v>
      </c>
    </row>
    <row r="74" spans="1:10" x14ac:dyDescent="0.35">
      <c r="A74" t="s">
        <v>11</v>
      </c>
      <c r="B74" t="s">
        <v>187</v>
      </c>
      <c r="C74" t="s">
        <v>30</v>
      </c>
      <c r="D74" t="s">
        <v>149</v>
      </c>
      <c r="E74" t="s">
        <v>188</v>
      </c>
      <c r="F74" t="s">
        <v>13</v>
      </c>
      <c r="G74" t="s">
        <v>33</v>
      </c>
      <c r="H74" t="s">
        <v>33</v>
      </c>
      <c r="I74" t="s">
        <v>188</v>
      </c>
      <c r="J74" t="s">
        <v>33</v>
      </c>
    </row>
    <row r="75" spans="1:10" x14ac:dyDescent="0.35">
      <c r="A75" t="s">
        <v>11</v>
      </c>
      <c r="B75" t="s">
        <v>189</v>
      </c>
      <c r="C75" t="s">
        <v>30</v>
      </c>
      <c r="D75" t="s">
        <v>112</v>
      </c>
      <c r="E75" t="s">
        <v>190</v>
      </c>
      <c r="F75" t="s">
        <v>13</v>
      </c>
      <c r="G75" t="s">
        <v>33</v>
      </c>
      <c r="H75" t="s">
        <v>33</v>
      </c>
      <c r="I75" t="s">
        <v>190</v>
      </c>
      <c r="J75" t="s">
        <v>33</v>
      </c>
    </row>
    <row r="76" spans="1:10" x14ac:dyDescent="0.35">
      <c r="A76" t="s">
        <v>11</v>
      </c>
      <c r="B76" t="s">
        <v>191</v>
      </c>
      <c r="C76" t="s">
        <v>30</v>
      </c>
      <c r="D76" t="s">
        <v>31</v>
      </c>
      <c r="E76" t="s">
        <v>192</v>
      </c>
      <c r="F76" t="s">
        <v>13</v>
      </c>
      <c r="G76" t="s">
        <v>33</v>
      </c>
      <c r="H76" t="s">
        <v>33</v>
      </c>
      <c r="I76" t="s">
        <v>192</v>
      </c>
      <c r="J76" t="s">
        <v>33</v>
      </c>
    </row>
    <row r="77" spans="1:10" x14ac:dyDescent="0.35">
      <c r="A77" t="s">
        <v>11</v>
      </c>
      <c r="B77" t="s">
        <v>193</v>
      </c>
      <c r="C77" t="s">
        <v>30</v>
      </c>
      <c r="D77" t="s">
        <v>194</v>
      </c>
      <c r="E77" t="s">
        <v>195</v>
      </c>
      <c r="F77" t="s">
        <v>13</v>
      </c>
      <c r="G77" t="s">
        <v>33</v>
      </c>
      <c r="H77" t="s">
        <v>33</v>
      </c>
      <c r="I77" t="s">
        <v>195</v>
      </c>
      <c r="J77" t="s">
        <v>33</v>
      </c>
    </row>
    <row r="78" spans="1:10" x14ac:dyDescent="0.35">
      <c r="A78" t="s">
        <v>11</v>
      </c>
      <c r="B78" t="s">
        <v>196</v>
      </c>
      <c r="C78" t="s">
        <v>30</v>
      </c>
      <c r="D78" t="s">
        <v>105</v>
      </c>
      <c r="E78" t="s">
        <v>197</v>
      </c>
      <c r="F78" t="s">
        <v>13</v>
      </c>
      <c r="G78" t="s">
        <v>33</v>
      </c>
      <c r="H78" t="s">
        <v>33</v>
      </c>
      <c r="I78" t="s">
        <v>197</v>
      </c>
      <c r="J78" t="s">
        <v>33</v>
      </c>
    </row>
    <row r="79" spans="1:10" x14ac:dyDescent="0.35">
      <c r="A79" t="s">
        <v>11</v>
      </c>
      <c r="B79" t="s">
        <v>198</v>
      </c>
      <c r="C79" t="s">
        <v>30</v>
      </c>
      <c r="D79" t="s">
        <v>199</v>
      </c>
      <c r="E79" t="s">
        <v>200</v>
      </c>
      <c r="F79" t="s">
        <v>13</v>
      </c>
      <c r="G79" t="s">
        <v>33</v>
      </c>
      <c r="H79" t="s">
        <v>33</v>
      </c>
      <c r="I79" t="s">
        <v>200</v>
      </c>
      <c r="J79" t="s">
        <v>33</v>
      </c>
    </row>
    <row r="80" spans="1:10" x14ac:dyDescent="0.35">
      <c r="A80" t="s">
        <v>11</v>
      </c>
      <c r="B80" t="s">
        <v>201</v>
      </c>
      <c r="C80" t="s">
        <v>30</v>
      </c>
      <c r="D80" t="s">
        <v>105</v>
      </c>
      <c r="E80" t="s">
        <v>202</v>
      </c>
      <c r="F80" t="s">
        <v>13</v>
      </c>
      <c r="G80" t="s">
        <v>33</v>
      </c>
      <c r="H80" t="s">
        <v>33</v>
      </c>
      <c r="I80" t="s">
        <v>202</v>
      </c>
      <c r="J80" t="s">
        <v>33</v>
      </c>
    </row>
    <row r="81" spans="1:10" x14ac:dyDescent="0.35">
      <c r="A81" t="s">
        <v>11</v>
      </c>
      <c r="B81" t="s">
        <v>203</v>
      </c>
      <c r="C81" t="s">
        <v>30</v>
      </c>
      <c r="D81" t="s">
        <v>204</v>
      </c>
      <c r="E81" t="s">
        <v>205</v>
      </c>
      <c r="F81" t="s">
        <v>13</v>
      </c>
      <c r="G81" t="s">
        <v>33</v>
      </c>
      <c r="H81" t="s">
        <v>33</v>
      </c>
      <c r="I81" t="s">
        <v>205</v>
      </c>
      <c r="J81" t="s">
        <v>33</v>
      </c>
    </row>
    <row r="82" spans="1:10" x14ac:dyDescent="0.35">
      <c r="A82" t="s">
        <v>11</v>
      </c>
      <c r="B82" t="s">
        <v>206</v>
      </c>
      <c r="C82" t="s">
        <v>30</v>
      </c>
      <c r="D82" t="s">
        <v>48</v>
      </c>
      <c r="E82" t="s">
        <v>207</v>
      </c>
      <c r="F82" t="s">
        <v>13</v>
      </c>
      <c r="G82" t="s">
        <v>33</v>
      </c>
      <c r="H82" t="s">
        <v>33</v>
      </c>
      <c r="I82" t="s">
        <v>207</v>
      </c>
      <c r="J82" t="s">
        <v>33</v>
      </c>
    </row>
    <row r="83" spans="1:10" x14ac:dyDescent="0.35">
      <c r="A83" t="s">
        <v>11</v>
      </c>
      <c r="B83" t="s">
        <v>208</v>
      </c>
      <c r="C83" t="s">
        <v>30</v>
      </c>
      <c r="D83" t="s">
        <v>209</v>
      </c>
      <c r="E83" t="s">
        <v>210</v>
      </c>
      <c r="F83" t="s">
        <v>13</v>
      </c>
      <c r="G83" t="s">
        <v>33</v>
      </c>
      <c r="H83" t="s">
        <v>33</v>
      </c>
      <c r="I83" t="s">
        <v>210</v>
      </c>
      <c r="J83" t="s">
        <v>33</v>
      </c>
    </row>
    <row r="84" spans="1:10" x14ac:dyDescent="0.35">
      <c r="A84" t="s">
        <v>11</v>
      </c>
      <c r="B84" t="s">
        <v>211</v>
      </c>
      <c r="C84" t="s">
        <v>30</v>
      </c>
      <c r="D84" t="s">
        <v>48</v>
      </c>
      <c r="E84" t="s">
        <v>212</v>
      </c>
      <c r="F84" t="s">
        <v>13</v>
      </c>
      <c r="G84" t="s">
        <v>33</v>
      </c>
      <c r="H84" t="s">
        <v>33</v>
      </c>
      <c r="I84" t="s">
        <v>212</v>
      </c>
      <c r="J84" t="s">
        <v>33</v>
      </c>
    </row>
    <row r="85" spans="1:10" x14ac:dyDescent="0.35">
      <c r="A85" t="s">
        <v>11</v>
      </c>
      <c r="B85" t="s">
        <v>213</v>
      </c>
      <c r="C85" t="s">
        <v>30</v>
      </c>
      <c r="D85" t="s">
        <v>214</v>
      </c>
      <c r="E85" t="s">
        <v>215</v>
      </c>
      <c r="F85" t="s">
        <v>13</v>
      </c>
      <c r="G85" t="s">
        <v>33</v>
      </c>
      <c r="H85" t="s">
        <v>33</v>
      </c>
      <c r="I85" t="s">
        <v>215</v>
      </c>
      <c r="J85" t="s">
        <v>33</v>
      </c>
    </row>
    <row r="86" spans="1:10" x14ac:dyDescent="0.35">
      <c r="A86" t="s">
        <v>11</v>
      </c>
      <c r="B86" t="s">
        <v>216</v>
      </c>
      <c r="C86" t="s">
        <v>41</v>
      </c>
      <c r="D86" t="s">
        <v>74</v>
      </c>
      <c r="E86" t="s">
        <v>217</v>
      </c>
      <c r="F86" t="s">
        <v>13</v>
      </c>
      <c r="G86" t="s">
        <v>33</v>
      </c>
      <c r="H86" t="s">
        <v>33</v>
      </c>
      <c r="I86" t="s">
        <v>217</v>
      </c>
      <c r="J86" t="s">
        <v>33</v>
      </c>
    </row>
    <row r="87" spans="1:10" x14ac:dyDescent="0.35">
      <c r="A87" t="s">
        <v>11</v>
      </c>
      <c r="B87" t="s">
        <v>218</v>
      </c>
      <c r="C87" t="s">
        <v>41</v>
      </c>
      <c r="D87" t="s">
        <v>91</v>
      </c>
      <c r="E87" t="s">
        <v>219</v>
      </c>
      <c r="F87" t="s">
        <v>13</v>
      </c>
      <c r="G87" t="s">
        <v>33</v>
      </c>
      <c r="H87" t="s">
        <v>33</v>
      </c>
      <c r="I87" t="s">
        <v>219</v>
      </c>
      <c r="J87" t="s">
        <v>33</v>
      </c>
    </row>
    <row r="88" spans="1:10" x14ac:dyDescent="0.35">
      <c r="A88" t="s">
        <v>11</v>
      </c>
      <c r="B88" t="s">
        <v>220</v>
      </c>
      <c r="C88" t="s">
        <v>41</v>
      </c>
      <c r="D88" t="s">
        <v>74</v>
      </c>
      <c r="E88" t="s">
        <v>221</v>
      </c>
      <c r="F88" t="s">
        <v>13</v>
      </c>
      <c r="G88" t="s">
        <v>33</v>
      </c>
      <c r="H88" t="s">
        <v>33</v>
      </c>
      <c r="I88" t="s">
        <v>221</v>
      </c>
      <c r="J88" t="s">
        <v>33</v>
      </c>
    </row>
    <row r="89" spans="1:10" x14ac:dyDescent="0.35">
      <c r="A89" t="s">
        <v>11</v>
      </c>
      <c r="B89" t="s">
        <v>222</v>
      </c>
      <c r="C89" t="s">
        <v>41</v>
      </c>
      <c r="D89" t="s">
        <v>223</v>
      </c>
      <c r="E89" t="s">
        <v>224</v>
      </c>
      <c r="F89" t="s">
        <v>13</v>
      </c>
      <c r="G89" t="s">
        <v>33</v>
      </c>
      <c r="H89" t="s">
        <v>33</v>
      </c>
      <c r="I89" t="s">
        <v>224</v>
      </c>
      <c r="J89" t="s">
        <v>33</v>
      </c>
    </row>
    <row r="90" spans="1:10" x14ac:dyDescent="0.35">
      <c r="A90" t="s">
        <v>11</v>
      </c>
      <c r="B90" t="s">
        <v>225</v>
      </c>
      <c r="C90" t="s">
        <v>41</v>
      </c>
      <c r="D90" t="s">
        <v>74</v>
      </c>
      <c r="E90" t="s">
        <v>226</v>
      </c>
      <c r="F90" t="s">
        <v>13</v>
      </c>
      <c r="G90" t="s">
        <v>33</v>
      </c>
      <c r="H90" t="s">
        <v>33</v>
      </c>
      <c r="I90" t="s">
        <v>226</v>
      </c>
      <c r="J90" t="s">
        <v>33</v>
      </c>
    </row>
    <row r="91" spans="1:10" x14ac:dyDescent="0.35">
      <c r="A91" t="s">
        <v>11</v>
      </c>
      <c r="B91" t="s">
        <v>227</v>
      </c>
      <c r="C91" t="s">
        <v>41</v>
      </c>
      <c r="D91" t="s">
        <v>91</v>
      </c>
      <c r="E91" t="s">
        <v>228</v>
      </c>
      <c r="F91" t="s">
        <v>13</v>
      </c>
      <c r="G91" t="s">
        <v>33</v>
      </c>
      <c r="H91" t="s">
        <v>33</v>
      </c>
      <c r="I91" t="s">
        <v>228</v>
      </c>
      <c r="J91" t="s">
        <v>33</v>
      </c>
    </row>
    <row r="92" spans="1:10" x14ac:dyDescent="0.35">
      <c r="A92" t="s">
        <v>11</v>
      </c>
      <c r="B92" t="s">
        <v>229</v>
      </c>
      <c r="C92" t="s">
        <v>37</v>
      </c>
      <c r="D92" t="s">
        <v>230</v>
      </c>
      <c r="E92" t="s">
        <v>231</v>
      </c>
      <c r="F92" t="s">
        <v>13</v>
      </c>
      <c r="G92" t="s">
        <v>33</v>
      </c>
      <c r="H92" t="s">
        <v>33</v>
      </c>
      <c r="I92" t="s">
        <v>231</v>
      </c>
      <c r="J92" t="s">
        <v>33</v>
      </c>
    </row>
    <row r="93" spans="1:10" x14ac:dyDescent="0.35">
      <c r="A93" t="s">
        <v>11</v>
      </c>
      <c r="B93" t="s">
        <v>232</v>
      </c>
      <c r="C93" t="s">
        <v>37</v>
      </c>
      <c r="D93" t="s">
        <v>233</v>
      </c>
      <c r="E93" t="s">
        <v>234</v>
      </c>
      <c r="F93" t="s">
        <v>13</v>
      </c>
      <c r="G93" t="s">
        <v>33</v>
      </c>
      <c r="H93" t="s">
        <v>33</v>
      </c>
      <c r="I93" t="s">
        <v>234</v>
      </c>
      <c r="J93" t="s">
        <v>33</v>
      </c>
    </row>
    <row r="94" spans="1:10" x14ac:dyDescent="0.35">
      <c r="A94" t="s">
        <v>11</v>
      </c>
      <c r="B94" t="s">
        <v>235</v>
      </c>
      <c r="C94" t="s">
        <v>37</v>
      </c>
      <c r="D94" t="s">
        <v>230</v>
      </c>
      <c r="E94" t="s">
        <v>236</v>
      </c>
      <c r="F94" t="s">
        <v>13</v>
      </c>
      <c r="G94" t="s">
        <v>33</v>
      </c>
      <c r="H94" t="s">
        <v>33</v>
      </c>
      <c r="I94" t="s">
        <v>236</v>
      </c>
      <c r="J94" t="s">
        <v>33</v>
      </c>
    </row>
    <row r="95" spans="1:10" x14ac:dyDescent="0.35">
      <c r="A95" t="s">
        <v>11</v>
      </c>
      <c r="B95" t="s">
        <v>237</v>
      </c>
      <c r="C95" t="s">
        <v>37</v>
      </c>
      <c r="D95" t="s">
        <v>238</v>
      </c>
      <c r="E95" t="s">
        <v>239</v>
      </c>
      <c r="F95" t="s">
        <v>13</v>
      </c>
      <c r="G95" t="s">
        <v>33</v>
      </c>
      <c r="H95" t="s">
        <v>33</v>
      </c>
      <c r="I95" t="s">
        <v>239</v>
      </c>
      <c r="J95" t="s">
        <v>33</v>
      </c>
    </row>
    <row r="96" spans="1:10" x14ac:dyDescent="0.35">
      <c r="A96" t="s">
        <v>11</v>
      </c>
      <c r="B96" t="s">
        <v>240</v>
      </c>
      <c r="C96" t="s">
        <v>37</v>
      </c>
      <c r="D96" t="s">
        <v>230</v>
      </c>
      <c r="E96" t="s">
        <v>241</v>
      </c>
      <c r="F96" t="s">
        <v>13</v>
      </c>
      <c r="G96" t="s">
        <v>33</v>
      </c>
      <c r="H96" t="s">
        <v>33</v>
      </c>
      <c r="I96" t="s">
        <v>241</v>
      </c>
      <c r="J96" t="s">
        <v>33</v>
      </c>
    </row>
    <row r="97" spans="1:10" x14ac:dyDescent="0.35">
      <c r="A97" t="s">
        <v>11</v>
      </c>
      <c r="B97" t="s">
        <v>242</v>
      </c>
      <c r="C97" t="s">
        <v>37</v>
      </c>
      <c r="D97" t="s">
        <v>59</v>
      </c>
      <c r="E97" t="s">
        <v>243</v>
      </c>
      <c r="F97" t="s">
        <v>13</v>
      </c>
      <c r="G97" t="s">
        <v>33</v>
      </c>
      <c r="H97" t="s">
        <v>33</v>
      </c>
      <c r="I97" t="s">
        <v>243</v>
      </c>
      <c r="J97" t="s">
        <v>33</v>
      </c>
    </row>
    <row r="98" spans="1:10" x14ac:dyDescent="0.35">
      <c r="A98" t="s">
        <v>11</v>
      </c>
      <c r="B98" t="s">
        <v>244</v>
      </c>
      <c r="C98" t="s">
        <v>37</v>
      </c>
      <c r="D98" t="s">
        <v>38</v>
      </c>
      <c r="E98" t="s">
        <v>245</v>
      </c>
      <c r="F98" t="s">
        <v>13</v>
      </c>
      <c r="G98" t="s">
        <v>33</v>
      </c>
      <c r="H98" t="s">
        <v>33</v>
      </c>
      <c r="I98" t="s">
        <v>245</v>
      </c>
      <c r="J98" t="s">
        <v>33</v>
      </c>
    </row>
    <row r="99" spans="1:10" x14ac:dyDescent="0.35">
      <c r="A99" t="s">
        <v>11</v>
      </c>
      <c r="B99" t="s">
        <v>246</v>
      </c>
      <c r="C99" t="s">
        <v>37</v>
      </c>
      <c r="D99" t="s">
        <v>57</v>
      </c>
      <c r="E99" t="s">
        <v>247</v>
      </c>
      <c r="F99" t="s">
        <v>13</v>
      </c>
      <c r="G99" t="s">
        <v>33</v>
      </c>
      <c r="H99" t="s">
        <v>33</v>
      </c>
      <c r="I99" t="s">
        <v>247</v>
      </c>
      <c r="J99" t="s">
        <v>33</v>
      </c>
    </row>
    <row r="100" spans="1:10" x14ac:dyDescent="0.35">
      <c r="A100" t="s">
        <v>11</v>
      </c>
      <c r="B100" t="s">
        <v>248</v>
      </c>
      <c r="C100" t="s">
        <v>37</v>
      </c>
      <c r="D100" t="s">
        <v>249</v>
      </c>
      <c r="E100" t="s">
        <v>250</v>
      </c>
      <c r="F100" t="s">
        <v>13</v>
      </c>
      <c r="G100" t="s">
        <v>33</v>
      </c>
      <c r="H100" t="s">
        <v>33</v>
      </c>
      <c r="I100" t="s">
        <v>250</v>
      </c>
      <c r="J100" t="s">
        <v>33</v>
      </c>
    </row>
    <row r="101" spans="1:10" x14ac:dyDescent="0.35">
      <c r="A101" t="s">
        <v>11</v>
      </c>
      <c r="B101" t="s">
        <v>251</v>
      </c>
      <c r="C101" t="s">
        <v>37</v>
      </c>
      <c r="D101" t="s">
        <v>97</v>
      </c>
      <c r="E101" t="s">
        <v>252</v>
      </c>
      <c r="F101" t="s">
        <v>13</v>
      </c>
      <c r="G101" t="s">
        <v>33</v>
      </c>
      <c r="H101" t="s">
        <v>33</v>
      </c>
      <c r="I101" t="s">
        <v>252</v>
      </c>
      <c r="J101" t="s">
        <v>33</v>
      </c>
    </row>
    <row r="102" spans="1:10" x14ac:dyDescent="0.35">
      <c r="A102" t="s">
        <v>11</v>
      </c>
      <c r="B102" t="s">
        <v>253</v>
      </c>
      <c r="C102" t="s">
        <v>37</v>
      </c>
      <c r="D102" t="s">
        <v>254</v>
      </c>
      <c r="E102" t="s">
        <v>255</v>
      </c>
      <c r="F102" t="s">
        <v>13</v>
      </c>
      <c r="G102" t="s">
        <v>33</v>
      </c>
      <c r="H102" t="s">
        <v>33</v>
      </c>
      <c r="I102" t="s">
        <v>255</v>
      </c>
      <c r="J102" t="s">
        <v>33</v>
      </c>
    </row>
    <row r="103" spans="1:10" x14ac:dyDescent="0.35">
      <c r="A103" t="s">
        <v>11</v>
      </c>
      <c r="B103" t="s">
        <v>256</v>
      </c>
      <c r="C103" t="s">
        <v>37</v>
      </c>
      <c r="D103" t="s">
        <v>59</v>
      </c>
      <c r="E103" t="s">
        <v>257</v>
      </c>
      <c r="F103" t="s">
        <v>13</v>
      </c>
      <c r="G103" t="s">
        <v>33</v>
      </c>
      <c r="H103" t="s">
        <v>33</v>
      </c>
      <c r="I103" t="s">
        <v>257</v>
      </c>
      <c r="J103" t="s">
        <v>33</v>
      </c>
    </row>
    <row r="104" spans="1:10" x14ac:dyDescent="0.35">
      <c r="A104" t="s">
        <v>11</v>
      </c>
      <c r="B104" t="s">
        <v>258</v>
      </c>
      <c r="C104" t="s">
        <v>37</v>
      </c>
      <c r="D104" t="s">
        <v>259</v>
      </c>
      <c r="E104" t="s">
        <v>260</v>
      </c>
      <c r="F104" t="s">
        <v>13</v>
      </c>
      <c r="G104" t="s">
        <v>33</v>
      </c>
      <c r="H104" t="s">
        <v>33</v>
      </c>
      <c r="I104" t="s">
        <v>260</v>
      </c>
      <c r="J104" t="s">
        <v>33</v>
      </c>
    </row>
    <row r="105" spans="1:10" x14ac:dyDescent="0.35">
      <c r="A105" t="s">
        <v>11</v>
      </c>
      <c r="B105" t="s">
        <v>261</v>
      </c>
      <c r="C105" t="s">
        <v>37</v>
      </c>
      <c r="D105" t="s">
        <v>94</v>
      </c>
      <c r="E105" t="s">
        <v>262</v>
      </c>
      <c r="F105" t="s">
        <v>13</v>
      </c>
      <c r="G105" t="s">
        <v>33</v>
      </c>
      <c r="H105" t="s">
        <v>33</v>
      </c>
      <c r="I105" t="s">
        <v>262</v>
      </c>
      <c r="J105" t="s">
        <v>33</v>
      </c>
    </row>
    <row r="106" spans="1:10" x14ac:dyDescent="0.35">
      <c r="A106" t="s">
        <v>11</v>
      </c>
      <c r="B106" t="s">
        <v>263</v>
      </c>
      <c r="C106" t="s">
        <v>37</v>
      </c>
      <c r="D106" t="s">
        <v>57</v>
      </c>
      <c r="E106" t="s">
        <v>264</v>
      </c>
      <c r="F106" t="s">
        <v>13</v>
      </c>
      <c r="G106" t="s">
        <v>33</v>
      </c>
      <c r="H106" t="s">
        <v>33</v>
      </c>
      <c r="I106" t="s">
        <v>264</v>
      </c>
      <c r="J106" t="s">
        <v>33</v>
      </c>
    </row>
    <row r="107" spans="1:10" x14ac:dyDescent="0.35">
      <c r="A107" t="s">
        <v>11</v>
      </c>
      <c r="B107" t="s">
        <v>265</v>
      </c>
      <c r="C107" t="s">
        <v>37</v>
      </c>
      <c r="D107" t="s">
        <v>266</v>
      </c>
      <c r="E107" t="s">
        <v>267</v>
      </c>
      <c r="F107" t="s">
        <v>13</v>
      </c>
      <c r="G107" t="s">
        <v>33</v>
      </c>
      <c r="H107" t="s">
        <v>33</v>
      </c>
      <c r="I107" t="s">
        <v>267</v>
      </c>
      <c r="J107" t="s">
        <v>33</v>
      </c>
    </row>
    <row r="108" spans="1:10" x14ac:dyDescent="0.35">
      <c r="A108" t="s">
        <v>11</v>
      </c>
      <c r="B108" t="s">
        <v>268</v>
      </c>
      <c r="C108" t="s">
        <v>37</v>
      </c>
      <c r="D108" t="s">
        <v>84</v>
      </c>
      <c r="E108" t="s">
        <v>269</v>
      </c>
      <c r="F108" t="s">
        <v>13</v>
      </c>
      <c r="G108" t="s">
        <v>33</v>
      </c>
      <c r="H108" t="s">
        <v>33</v>
      </c>
      <c r="I108" t="s">
        <v>269</v>
      </c>
      <c r="J108" t="s">
        <v>33</v>
      </c>
    </row>
    <row r="109" spans="1:10" x14ac:dyDescent="0.35">
      <c r="A109" t="s">
        <v>11</v>
      </c>
      <c r="B109" t="s">
        <v>270</v>
      </c>
      <c r="C109" t="s">
        <v>37</v>
      </c>
      <c r="D109" t="s">
        <v>271</v>
      </c>
      <c r="E109" t="s">
        <v>272</v>
      </c>
      <c r="F109" t="s">
        <v>13</v>
      </c>
      <c r="G109" t="s">
        <v>33</v>
      </c>
      <c r="H109" t="s">
        <v>33</v>
      </c>
      <c r="I109" t="s">
        <v>272</v>
      </c>
      <c r="J109" t="s">
        <v>33</v>
      </c>
    </row>
    <row r="110" spans="1:10" x14ac:dyDescent="0.35">
      <c r="A110" t="s">
        <v>11</v>
      </c>
      <c r="B110" t="s">
        <v>273</v>
      </c>
      <c r="C110" t="s">
        <v>37</v>
      </c>
      <c r="D110" t="s">
        <v>97</v>
      </c>
      <c r="E110" t="s">
        <v>274</v>
      </c>
      <c r="F110" t="s">
        <v>13</v>
      </c>
      <c r="G110" t="s">
        <v>33</v>
      </c>
      <c r="H110" t="s">
        <v>33</v>
      </c>
      <c r="I110" t="s">
        <v>274</v>
      </c>
      <c r="J110" t="s">
        <v>33</v>
      </c>
    </row>
    <row r="111" spans="1:10" x14ac:dyDescent="0.35">
      <c r="A111" t="s">
        <v>11</v>
      </c>
      <c r="B111" t="s">
        <v>275</v>
      </c>
      <c r="C111" t="s">
        <v>37</v>
      </c>
      <c r="D111" t="s">
        <v>84</v>
      </c>
      <c r="E111" t="s">
        <v>276</v>
      </c>
      <c r="F111" t="s">
        <v>13</v>
      </c>
      <c r="G111" t="s">
        <v>33</v>
      </c>
      <c r="H111" t="s">
        <v>33</v>
      </c>
      <c r="I111" t="s">
        <v>276</v>
      </c>
      <c r="J111" t="s">
        <v>33</v>
      </c>
    </row>
    <row r="112" spans="1:10" x14ac:dyDescent="0.35">
      <c r="A112" t="s">
        <v>11</v>
      </c>
      <c r="B112" t="s">
        <v>277</v>
      </c>
      <c r="C112" t="s">
        <v>37</v>
      </c>
      <c r="D112" t="s">
        <v>94</v>
      </c>
      <c r="E112" t="s">
        <v>278</v>
      </c>
      <c r="F112" t="s">
        <v>13</v>
      </c>
      <c r="G112" t="s">
        <v>33</v>
      </c>
      <c r="H112" t="s">
        <v>33</v>
      </c>
      <c r="I112" t="s">
        <v>278</v>
      </c>
      <c r="J112" t="s">
        <v>33</v>
      </c>
    </row>
    <row r="113" spans="1:10" x14ac:dyDescent="0.35">
      <c r="A113" t="s">
        <v>11</v>
      </c>
      <c r="B113" t="s">
        <v>279</v>
      </c>
      <c r="C113" t="s">
        <v>37</v>
      </c>
      <c r="D113" t="s">
        <v>280</v>
      </c>
      <c r="E113" t="s">
        <v>281</v>
      </c>
      <c r="F113" t="s">
        <v>13</v>
      </c>
      <c r="G113" t="s">
        <v>33</v>
      </c>
      <c r="H113" t="s">
        <v>33</v>
      </c>
      <c r="I113" t="s">
        <v>281</v>
      </c>
      <c r="J113" t="s">
        <v>33</v>
      </c>
    </row>
    <row r="114" spans="1:10" x14ac:dyDescent="0.35">
      <c r="A114" t="s">
        <v>11</v>
      </c>
      <c r="B114" t="s">
        <v>282</v>
      </c>
      <c r="C114" t="s">
        <v>37</v>
      </c>
      <c r="D114" t="s">
        <v>38</v>
      </c>
      <c r="E114" t="s">
        <v>283</v>
      </c>
      <c r="F114" t="s">
        <v>13</v>
      </c>
      <c r="G114" t="s">
        <v>33</v>
      </c>
      <c r="H114" t="s">
        <v>33</v>
      </c>
      <c r="I114" t="s">
        <v>283</v>
      </c>
      <c r="J114" t="s">
        <v>33</v>
      </c>
    </row>
    <row r="115" spans="1:10" x14ac:dyDescent="0.35">
      <c r="A115" t="s">
        <v>11</v>
      </c>
      <c r="B115" t="s">
        <v>284</v>
      </c>
      <c r="C115" t="s">
        <v>285</v>
      </c>
      <c r="D115" t="s">
        <v>286</v>
      </c>
      <c r="E115" t="s">
        <v>287</v>
      </c>
      <c r="F115" t="s">
        <v>13</v>
      </c>
      <c r="G115" t="s">
        <v>33</v>
      </c>
      <c r="H115" t="s">
        <v>33</v>
      </c>
      <c r="I115" t="s">
        <v>287</v>
      </c>
      <c r="J115" t="s">
        <v>33</v>
      </c>
    </row>
    <row r="116" spans="1:10" x14ac:dyDescent="0.35">
      <c r="A116" t="s">
        <v>11</v>
      </c>
      <c r="B116" t="s">
        <v>288</v>
      </c>
      <c r="C116" t="s">
        <v>285</v>
      </c>
      <c r="D116" t="s">
        <v>289</v>
      </c>
      <c r="E116" t="s">
        <v>290</v>
      </c>
      <c r="F116" t="s">
        <v>13</v>
      </c>
      <c r="G116" t="s">
        <v>33</v>
      </c>
      <c r="H116" t="s">
        <v>33</v>
      </c>
      <c r="I116" t="s">
        <v>290</v>
      </c>
      <c r="J116" t="s">
        <v>33</v>
      </c>
    </row>
    <row r="117" spans="1:10" x14ac:dyDescent="0.35">
      <c r="A117" t="s">
        <v>11</v>
      </c>
      <c r="B117" t="s">
        <v>291</v>
      </c>
      <c r="C117" t="s">
        <v>285</v>
      </c>
      <c r="D117" t="s">
        <v>292</v>
      </c>
      <c r="E117" t="s">
        <v>293</v>
      </c>
      <c r="F117" t="s">
        <v>13</v>
      </c>
      <c r="G117" t="s">
        <v>33</v>
      </c>
      <c r="H117" t="s">
        <v>33</v>
      </c>
      <c r="I117" t="s">
        <v>293</v>
      </c>
      <c r="J117" t="s">
        <v>33</v>
      </c>
    </row>
    <row r="118" spans="1:10" x14ac:dyDescent="0.35">
      <c r="A118" t="s">
        <v>11</v>
      </c>
      <c r="B118" t="s">
        <v>294</v>
      </c>
      <c r="C118" t="s">
        <v>285</v>
      </c>
      <c r="D118" t="s">
        <v>295</v>
      </c>
      <c r="E118" t="s">
        <v>296</v>
      </c>
      <c r="F118" t="s">
        <v>13</v>
      </c>
      <c r="G118" t="s">
        <v>33</v>
      </c>
      <c r="H118" t="s">
        <v>33</v>
      </c>
      <c r="I118" t="s">
        <v>296</v>
      </c>
      <c r="J118" t="s">
        <v>33</v>
      </c>
    </row>
    <row r="119" spans="1:10" x14ac:dyDescent="0.35">
      <c r="A119" t="s">
        <v>11</v>
      </c>
      <c r="B119" t="s">
        <v>297</v>
      </c>
      <c r="C119" t="s">
        <v>298</v>
      </c>
      <c r="D119" t="s">
        <v>299</v>
      </c>
      <c r="E119" t="s">
        <v>300</v>
      </c>
      <c r="F119" t="s">
        <v>13</v>
      </c>
      <c r="G119" t="s">
        <v>33</v>
      </c>
      <c r="H119" t="s">
        <v>33</v>
      </c>
      <c r="I119" t="s">
        <v>300</v>
      </c>
      <c r="J119" t="s">
        <v>33</v>
      </c>
    </row>
    <row r="120" spans="1:10" x14ac:dyDescent="0.35">
      <c r="A120" t="s">
        <v>11</v>
      </c>
      <c r="B120" t="s">
        <v>301</v>
      </c>
      <c r="C120" t="s">
        <v>285</v>
      </c>
      <c r="D120" t="s">
        <v>302</v>
      </c>
      <c r="E120" t="s">
        <v>303</v>
      </c>
      <c r="F120" t="s">
        <v>13</v>
      </c>
      <c r="G120" t="s">
        <v>33</v>
      </c>
      <c r="H120" t="s">
        <v>33</v>
      </c>
      <c r="I120" t="s">
        <v>303</v>
      </c>
      <c r="J120" t="s">
        <v>33</v>
      </c>
    </row>
    <row r="121" spans="1:10" x14ac:dyDescent="0.35">
      <c r="A121" t="s">
        <v>11</v>
      </c>
      <c r="B121" t="s">
        <v>304</v>
      </c>
      <c r="C121" t="s">
        <v>298</v>
      </c>
      <c r="D121" t="s">
        <v>305</v>
      </c>
      <c r="E121" t="s">
        <v>306</v>
      </c>
      <c r="F121" t="s">
        <v>13</v>
      </c>
      <c r="G121" t="s">
        <v>33</v>
      </c>
      <c r="H121" t="s">
        <v>33</v>
      </c>
      <c r="I121" t="s">
        <v>306</v>
      </c>
      <c r="J121" t="s">
        <v>33</v>
      </c>
    </row>
    <row r="122" spans="1:10" x14ac:dyDescent="0.35">
      <c r="A122" t="s">
        <v>11</v>
      </c>
      <c r="B122" t="s">
        <v>307</v>
      </c>
      <c r="C122" t="s">
        <v>298</v>
      </c>
      <c r="D122" t="s">
        <v>308</v>
      </c>
      <c r="E122" t="s">
        <v>309</v>
      </c>
      <c r="F122" t="s">
        <v>13</v>
      </c>
      <c r="G122" t="s">
        <v>33</v>
      </c>
      <c r="H122" t="s">
        <v>33</v>
      </c>
      <c r="I122" t="s">
        <v>309</v>
      </c>
      <c r="J122" t="s">
        <v>33</v>
      </c>
    </row>
    <row r="123" spans="1:10" x14ac:dyDescent="0.35">
      <c r="A123" t="s">
        <v>11</v>
      </c>
      <c r="B123" t="s">
        <v>310</v>
      </c>
      <c r="C123" t="s">
        <v>298</v>
      </c>
      <c r="D123" t="s">
        <v>311</v>
      </c>
      <c r="E123" t="s">
        <v>312</v>
      </c>
      <c r="F123" t="s">
        <v>13</v>
      </c>
      <c r="G123" t="s">
        <v>33</v>
      </c>
      <c r="H123" t="s">
        <v>33</v>
      </c>
      <c r="I123" t="s">
        <v>312</v>
      </c>
      <c r="J123" t="s">
        <v>33</v>
      </c>
    </row>
    <row r="124" spans="1:10" x14ac:dyDescent="0.35">
      <c r="A124" t="s">
        <v>11</v>
      </c>
      <c r="B124" t="s">
        <v>313</v>
      </c>
      <c r="C124" t="s">
        <v>298</v>
      </c>
      <c r="D124" t="s">
        <v>314</v>
      </c>
      <c r="E124" t="s">
        <v>315</v>
      </c>
      <c r="F124" t="s">
        <v>13</v>
      </c>
      <c r="G124" t="s">
        <v>33</v>
      </c>
      <c r="H124" t="s">
        <v>33</v>
      </c>
      <c r="I124" t="s">
        <v>315</v>
      </c>
      <c r="J124" t="s">
        <v>33</v>
      </c>
    </row>
    <row r="125" spans="1:10" x14ac:dyDescent="0.35">
      <c r="A125" t="s">
        <v>11</v>
      </c>
      <c r="B125" t="s">
        <v>316</v>
      </c>
      <c r="C125" t="s">
        <v>298</v>
      </c>
      <c r="D125" t="s">
        <v>317</v>
      </c>
      <c r="E125" t="s">
        <v>318</v>
      </c>
      <c r="F125" t="s">
        <v>13</v>
      </c>
      <c r="G125" t="s">
        <v>33</v>
      </c>
      <c r="H125" t="s">
        <v>33</v>
      </c>
      <c r="I125" t="s">
        <v>318</v>
      </c>
      <c r="J125" t="s">
        <v>33</v>
      </c>
    </row>
    <row r="126" spans="1:10" x14ac:dyDescent="0.35">
      <c r="A126" t="s">
        <v>11</v>
      </c>
      <c r="B126" t="s">
        <v>319</v>
      </c>
      <c r="C126" t="s">
        <v>298</v>
      </c>
      <c r="D126" t="s">
        <v>320</v>
      </c>
      <c r="E126" t="s">
        <v>321</v>
      </c>
      <c r="F126" t="s">
        <v>13</v>
      </c>
      <c r="G126" t="s">
        <v>33</v>
      </c>
      <c r="H126" t="s">
        <v>33</v>
      </c>
      <c r="I126" t="s">
        <v>321</v>
      </c>
      <c r="J126" t="s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8"/>
  <sheetViews>
    <sheetView workbookViewId="0">
      <selection activeCell="A22" activeCellId="1" sqref="A9:XFD9 A22:XFD34"/>
    </sheetView>
  </sheetViews>
  <sheetFormatPr defaultColWidth="21.7265625" defaultRowHeight="12" x14ac:dyDescent="0.3"/>
  <cols>
    <col min="1" max="1" width="13.54296875" style="4" bestFit="1" customWidth="1"/>
    <col min="2" max="2" width="16.1796875" style="4" bestFit="1" customWidth="1"/>
    <col min="3" max="3" width="12.54296875" style="4" bestFit="1" customWidth="1"/>
    <col min="4" max="4" width="30.26953125" style="4" bestFit="1" customWidth="1"/>
    <col min="5" max="5" width="14" style="4" bestFit="1" customWidth="1"/>
    <col min="6" max="6" width="22" style="4" hidden="1" customWidth="1"/>
    <col min="7" max="7" width="15.7265625" style="4" hidden="1" customWidth="1"/>
    <col min="8" max="8" width="16.81640625" style="4" bestFit="1" customWidth="1"/>
    <col min="9" max="9" width="12.1796875" style="4" bestFit="1" customWidth="1"/>
    <col min="10" max="10" width="18.453125" style="4" bestFit="1" customWidth="1"/>
    <col min="11" max="11" width="8.54296875" style="9" customWidth="1"/>
    <col min="12" max="16384" width="21.7265625" style="4"/>
  </cols>
  <sheetData>
    <row r="2" spans="1:12" x14ac:dyDescent="0.3">
      <c r="A2" s="3" t="s">
        <v>0</v>
      </c>
    </row>
    <row r="4" spans="1:12" x14ac:dyDescent="0.3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</row>
    <row r="5" spans="1:12" x14ac:dyDescent="0.3">
      <c r="A5" s="4" t="s">
        <v>11</v>
      </c>
      <c r="B5" s="4" t="s">
        <v>12</v>
      </c>
      <c r="C5" s="4" t="s">
        <v>13</v>
      </c>
      <c r="D5" s="4" t="s">
        <v>14</v>
      </c>
      <c r="E5" s="4" t="s">
        <v>13</v>
      </c>
      <c r="F5" s="4" t="s">
        <v>15</v>
      </c>
      <c r="G5" s="4" t="s">
        <v>16</v>
      </c>
      <c r="H5" s="4" t="s">
        <v>17</v>
      </c>
      <c r="I5" s="4" t="s">
        <v>18</v>
      </c>
      <c r="J5" s="4" t="s">
        <v>19</v>
      </c>
    </row>
    <row r="8" spans="1:12" x14ac:dyDescent="0.3">
      <c r="A8" s="3" t="s">
        <v>20</v>
      </c>
    </row>
    <row r="9" spans="1:12" x14ac:dyDescent="0.3">
      <c r="A9" s="5" t="s">
        <v>1</v>
      </c>
      <c r="B9" s="5" t="s">
        <v>21</v>
      </c>
      <c r="C9" s="5" t="s">
        <v>22</v>
      </c>
      <c r="D9" s="5" t="s">
        <v>23</v>
      </c>
      <c r="E9" s="5" t="s">
        <v>24</v>
      </c>
      <c r="F9" s="5" t="s">
        <v>3</v>
      </c>
      <c r="G9" s="5" t="s">
        <v>25</v>
      </c>
      <c r="H9" s="5" t="s">
        <v>26</v>
      </c>
      <c r="I9" s="5" t="s">
        <v>27</v>
      </c>
      <c r="J9" s="5" t="s">
        <v>28</v>
      </c>
    </row>
    <row r="10" spans="1:12" ht="12.5" thickBot="1" x14ac:dyDescent="0.35">
      <c r="A10" s="7" t="s">
        <v>11</v>
      </c>
      <c r="B10" s="7" t="s">
        <v>297</v>
      </c>
      <c r="C10" s="7" t="s">
        <v>298</v>
      </c>
      <c r="D10" s="7" t="s">
        <v>299</v>
      </c>
      <c r="E10" s="8">
        <v>-3.35</v>
      </c>
      <c r="F10" s="7" t="s">
        <v>13</v>
      </c>
      <c r="G10" s="8">
        <v>0</v>
      </c>
      <c r="H10" s="8">
        <v>0</v>
      </c>
      <c r="I10" s="8">
        <v>-3.35</v>
      </c>
      <c r="J10" s="8">
        <v>0</v>
      </c>
      <c r="K10" s="10">
        <f>SUM(I10)</f>
        <v>-3.35</v>
      </c>
      <c r="L10" s="4">
        <v>68901</v>
      </c>
    </row>
    <row r="11" spans="1:12" ht="12.5" thickTop="1" x14ac:dyDescent="0.3">
      <c r="A11" s="4" t="s">
        <v>11</v>
      </c>
      <c r="B11" s="4" t="s">
        <v>294</v>
      </c>
      <c r="C11" s="4" t="s">
        <v>285</v>
      </c>
      <c r="D11" s="4" t="s">
        <v>295</v>
      </c>
      <c r="E11" s="6">
        <v>-104.37</v>
      </c>
      <c r="F11" s="4" t="s">
        <v>13</v>
      </c>
      <c r="G11" s="6">
        <v>0</v>
      </c>
      <c r="H11" s="6">
        <v>0</v>
      </c>
      <c r="I11" s="6">
        <v>-104.37</v>
      </c>
      <c r="J11" s="6">
        <v>0</v>
      </c>
    </row>
    <row r="12" spans="1:12" x14ac:dyDescent="0.3">
      <c r="A12" s="4" t="s">
        <v>11</v>
      </c>
      <c r="B12" s="4" t="s">
        <v>291</v>
      </c>
      <c r="C12" s="4" t="s">
        <v>285</v>
      </c>
      <c r="D12" s="4" t="s">
        <v>292</v>
      </c>
      <c r="E12" s="6">
        <v>-106.8</v>
      </c>
      <c r="F12" s="4" t="s">
        <v>13</v>
      </c>
      <c r="G12" s="6">
        <v>0</v>
      </c>
      <c r="H12" s="6">
        <v>0</v>
      </c>
      <c r="I12" s="6">
        <v>-106.8</v>
      </c>
      <c r="J12" s="6">
        <v>0</v>
      </c>
    </row>
    <row r="13" spans="1:12" x14ac:dyDescent="0.3">
      <c r="A13" s="4" t="s">
        <v>11</v>
      </c>
      <c r="B13" s="4" t="s">
        <v>284</v>
      </c>
      <c r="C13" s="4" t="s">
        <v>285</v>
      </c>
      <c r="D13" s="4" t="s">
        <v>286</v>
      </c>
      <c r="E13" s="6">
        <v>-100.39</v>
      </c>
      <c r="F13" s="4" t="s">
        <v>13</v>
      </c>
      <c r="G13" s="6">
        <v>0</v>
      </c>
      <c r="H13" s="6">
        <v>0</v>
      </c>
      <c r="I13" s="6">
        <v>-100.39</v>
      </c>
      <c r="J13" s="6">
        <v>0</v>
      </c>
    </row>
    <row r="14" spans="1:12" x14ac:dyDescent="0.3">
      <c r="A14" s="4" t="s">
        <v>11</v>
      </c>
      <c r="B14" s="4" t="s">
        <v>288</v>
      </c>
      <c r="C14" s="4" t="s">
        <v>285</v>
      </c>
      <c r="D14" s="4" t="s">
        <v>289</v>
      </c>
      <c r="E14" s="6">
        <v>-100.05</v>
      </c>
      <c r="F14" s="4" t="s">
        <v>13</v>
      </c>
      <c r="G14" s="6">
        <v>0</v>
      </c>
      <c r="H14" s="6">
        <v>0</v>
      </c>
      <c r="I14" s="6">
        <v>-100.05</v>
      </c>
      <c r="J14" s="6">
        <v>0</v>
      </c>
    </row>
    <row r="15" spans="1:12" x14ac:dyDescent="0.3">
      <c r="A15" s="4" t="s">
        <v>11</v>
      </c>
      <c r="B15" s="4" t="s">
        <v>301</v>
      </c>
      <c r="C15" s="4" t="s">
        <v>285</v>
      </c>
      <c r="D15" s="4" t="s">
        <v>302</v>
      </c>
      <c r="E15" s="6">
        <v>-101.77</v>
      </c>
      <c r="F15" s="4" t="s">
        <v>13</v>
      </c>
      <c r="G15" s="6">
        <v>0</v>
      </c>
      <c r="H15" s="6">
        <v>0</v>
      </c>
      <c r="I15" s="6">
        <v>-101.77</v>
      </c>
      <c r="J15" s="6">
        <v>0</v>
      </c>
    </row>
    <row r="16" spans="1:12" x14ac:dyDescent="0.3">
      <c r="A16" s="4" t="s">
        <v>11</v>
      </c>
      <c r="B16" s="4" t="s">
        <v>319</v>
      </c>
      <c r="C16" s="4" t="s">
        <v>298</v>
      </c>
      <c r="D16" s="4" t="s">
        <v>320</v>
      </c>
      <c r="E16" s="6">
        <v>-120.93</v>
      </c>
      <c r="F16" s="4" t="s">
        <v>13</v>
      </c>
      <c r="G16" s="6">
        <v>0</v>
      </c>
      <c r="H16" s="6">
        <v>0</v>
      </c>
      <c r="I16" s="6">
        <v>-120.93</v>
      </c>
      <c r="J16" s="6">
        <v>0</v>
      </c>
    </row>
    <row r="17" spans="1:12" x14ac:dyDescent="0.3">
      <c r="A17" s="4" t="s">
        <v>11</v>
      </c>
      <c r="B17" s="4" t="s">
        <v>313</v>
      </c>
      <c r="C17" s="4" t="s">
        <v>298</v>
      </c>
      <c r="D17" s="4" t="s">
        <v>314</v>
      </c>
      <c r="E17" s="6">
        <v>-110.91</v>
      </c>
      <c r="F17" s="4" t="s">
        <v>13</v>
      </c>
      <c r="G17" s="6">
        <v>0</v>
      </c>
      <c r="H17" s="6">
        <v>0</v>
      </c>
      <c r="I17" s="6">
        <v>-110.91</v>
      </c>
      <c r="J17" s="6">
        <v>0</v>
      </c>
    </row>
    <row r="18" spans="1:12" x14ac:dyDescent="0.3">
      <c r="A18" s="4" t="s">
        <v>11</v>
      </c>
      <c r="B18" s="4" t="s">
        <v>316</v>
      </c>
      <c r="C18" s="4" t="s">
        <v>298</v>
      </c>
      <c r="D18" s="4" t="s">
        <v>317</v>
      </c>
      <c r="E18" s="6">
        <v>-88.03</v>
      </c>
      <c r="F18" s="4" t="s">
        <v>13</v>
      </c>
      <c r="G18" s="6">
        <v>0</v>
      </c>
      <c r="H18" s="6">
        <v>0</v>
      </c>
      <c r="I18" s="6">
        <v>-88.03</v>
      </c>
      <c r="J18" s="6">
        <v>0</v>
      </c>
    </row>
    <row r="19" spans="1:12" x14ac:dyDescent="0.3">
      <c r="A19" s="4" t="s">
        <v>11</v>
      </c>
      <c r="B19" s="4" t="s">
        <v>310</v>
      </c>
      <c r="C19" s="4" t="s">
        <v>298</v>
      </c>
      <c r="D19" s="4" t="s">
        <v>311</v>
      </c>
      <c r="E19" s="6">
        <v>-92</v>
      </c>
      <c r="F19" s="4" t="s">
        <v>13</v>
      </c>
      <c r="G19" s="6">
        <v>0</v>
      </c>
      <c r="H19" s="6">
        <v>0</v>
      </c>
      <c r="I19" s="6">
        <v>-92</v>
      </c>
      <c r="J19" s="6">
        <v>0</v>
      </c>
    </row>
    <row r="20" spans="1:12" x14ac:dyDescent="0.3">
      <c r="A20" s="4" t="s">
        <v>11</v>
      </c>
      <c r="B20" s="4" t="s">
        <v>307</v>
      </c>
      <c r="C20" s="4" t="s">
        <v>298</v>
      </c>
      <c r="D20" s="4" t="s">
        <v>308</v>
      </c>
      <c r="E20" s="6">
        <v>-103.48</v>
      </c>
      <c r="F20" s="4" t="s">
        <v>13</v>
      </c>
      <c r="G20" s="6">
        <v>0</v>
      </c>
      <c r="H20" s="6">
        <v>0</v>
      </c>
      <c r="I20" s="6">
        <v>-103.48</v>
      </c>
      <c r="J20" s="6">
        <v>0</v>
      </c>
    </row>
    <row r="21" spans="1:12" ht="12.5" thickBot="1" x14ac:dyDescent="0.35">
      <c r="A21" s="7" t="s">
        <v>11</v>
      </c>
      <c r="B21" s="7" t="s">
        <v>304</v>
      </c>
      <c r="C21" s="7" t="s">
        <v>298</v>
      </c>
      <c r="D21" s="7" t="s">
        <v>305</v>
      </c>
      <c r="E21" s="8">
        <v>-100.74</v>
      </c>
      <c r="F21" s="7" t="s">
        <v>13</v>
      </c>
      <c r="G21" s="8">
        <v>0</v>
      </c>
      <c r="H21" s="8">
        <v>0</v>
      </c>
      <c r="I21" s="8">
        <v>-100.74</v>
      </c>
      <c r="J21" s="8">
        <v>0</v>
      </c>
      <c r="K21" s="10">
        <f>SUM(I11:I21)</f>
        <v>-1129.4699999999998</v>
      </c>
      <c r="L21" s="4">
        <v>68899</v>
      </c>
    </row>
    <row r="22" spans="1:12" ht="12.5" thickTop="1" x14ac:dyDescent="0.3">
      <c r="A22" s="4" t="s">
        <v>11</v>
      </c>
      <c r="B22" s="12" t="s">
        <v>193</v>
      </c>
      <c r="C22" s="4" t="s">
        <v>30</v>
      </c>
      <c r="D22" s="4" t="s">
        <v>194</v>
      </c>
      <c r="E22" s="6">
        <v>-135.08000000000001</v>
      </c>
      <c r="F22" s="4" t="s">
        <v>13</v>
      </c>
      <c r="G22" s="6">
        <v>0</v>
      </c>
      <c r="H22" s="6">
        <v>0</v>
      </c>
      <c r="I22" s="6">
        <v>-135.08000000000001</v>
      </c>
      <c r="J22" s="6">
        <v>0</v>
      </c>
    </row>
    <row r="23" spans="1:12" x14ac:dyDescent="0.3">
      <c r="A23" s="4" t="s">
        <v>11</v>
      </c>
      <c r="B23" s="12" t="s">
        <v>203</v>
      </c>
      <c r="C23" s="4" t="s">
        <v>30</v>
      </c>
      <c r="D23" s="4" t="s">
        <v>204</v>
      </c>
      <c r="E23" s="6">
        <v>-82.94</v>
      </c>
      <c r="F23" s="4" t="s">
        <v>13</v>
      </c>
      <c r="G23" s="6">
        <v>0</v>
      </c>
      <c r="H23" s="6">
        <v>0</v>
      </c>
      <c r="I23" s="6">
        <v>-82.94</v>
      </c>
      <c r="J23" s="6">
        <v>0</v>
      </c>
    </row>
    <row r="24" spans="1:12" x14ac:dyDescent="0.3">
      <c r="A24" s="4" t="s">
        <v>11</v>
      </c>
      <c r="B24" s="4" t="s">
        <v>232</v>
      </c>
      <c r="C24" s="4" t="s">
        <v>37</v>
      </c>
      <c r="D24" s="4" t="s">
        <v>233</v>
      </c>
      <c r="E24" s="6">
        <v>-244.16</v>
      </c>
      <c r="F24" s="4" t="s">
        <v>13</v>
      </c>
      <c r="G24" s="6">
        <v>0</v>
      </c>
      <c r="H24" s="6">
        <v>0</v>
      </c>
      <c r="I24" s="6">
        <v>-244.16</v>
      </c>
      <c r="J24" s="6">
        <v>0</v>
      </c>
    </row>
    <row r="25" spans="1:12" x14ac:dyDescent="0.3">
      <c r="A25" s="4" t="s">
        <v>11</v>
      </c>
      <c r="B25" s="12" t="s">
        <v>184</v>
      </c>
      <c r="C25" s="4" t="s">
        <v>30</v>
      </c>
      <c r="D25" s="4" t="s">
        <v>185</v>
      </c>
      <c r="E25" s="6">
        <v>-96.36</v>
      </c>
      <c r="F25" s="4" t="s">
        <v>13</v>
      </c>
      <c r="G25" s="6">
        <v>0</v>
      </c>
      <c r="H25" s="6">
        <v>0</v>
      </c>
      <c r="I25" s="6">
        <v>-96.36</v>
      </c>
      <c r="J25" s="6">
        <v>0</v>
      </c>
    </row>
    <row r="26" spans="1:12" x14ac:dyDescent="0.3">
      <c r="A26" s="4" t="s">
        <v>11</v>
      </c>
      <c r="B26" s="12" t="s">
        <v>155</v>
      </c>
      <c r="C26" s="4" t="s">
        <v>30</v>
      </c>
      <c r="D26" s="4" t="s">
        <v>156</v>
      </c>
      <c r="E26" s="6">
        <v>-25.08</v>
      </c>
      <c r="F26" s="4" t="s">
        <v>13</v>
      </c>
      <c r="G26" s="6">
        <v>0</v>
      </c>
      <c r="H26" s="6">
        <v>0</v>
      </c>
      <c r="I26" s="6">
        <v>-25.08</v>
      </c>
      <c r="J26" s="6">
        <v>0</v>
      </c>
    </row>
    <row r="27" spans="1:12" x14ac:dyDescent="0.3">
      <c r="A27" s="4" t="s">
        <v>11</v>
      </c>
      <c r="B27" s="4" t="s">
        <v>258</v>
      </c>
      <c r="C27" s="4" t="s">
        <v>37</v>
      </c>
      <c r="D27" s="4" t="s">
        <v>259</v>
      </c>
      <c r="E27" s="6">
        <v>-148.61000000000001</v>
      </c>
      <c r="F27" s="4" t="s">
        <v>13</v>
      </c>
      <c r="G27" s="6">
        <v>0</v>
      </c>
      <c r="H27" s="6">
        <v>0</v>
      </c>
      <c r="I27" s="6">
        <v>-148.61000000000001</v>
      </c>
      <c r="J27" s="6">
        <v>0</v>
      </c>
    </row>
    <row r="28" spans="1:12" x14ac:dyDescent="0.3">
      <c r="A28" s="4" t="s">
        <v>11</v>
      </c>
      <c r="B28" s="12" t="s">
        <v>140</v>
      </c>
      <c r="C28" s="4" t="s">
        <v>30</v>
      </c>
      <c r="D28" s="4" t="s">
        <v>141</v>
      </c>
      <c r="E28" s="6">
        <v>-28.34</v>
      </c>
      <c r="F28" s="4" t="s">
        <v>13</v>
      </c>
      <c r="G28" s="6">
        <v>0</v>
      </c>
      <c r="H28" s="6">
        <v>0</v>
      </c>
      <c r="I28" s="6">
        <v>-28.34</v>
      </c>
      <c r="J28" s="6">
        <v>0</v>
      </c>
    </row>
    <row r="29" spans="1:12" x14ac:dyDescent="0.3">
      <c r="A29" s="4" t="s">
        <v>11</v>
      </c>
      <c r="B29" s="4" t="s">
        <v>270</v>
      </c>
      <c r="C29" s="4" t="s">
        <v>37</v>
      </c>
      <c r="D29" s="4" t="s">
        <v>271</v>
      </c>
      <c r="E29" s="6">
        <v>-137.28</v>
      </c>
      <c r="F29" s="4" t="s">
        <v>13</v>
      </c>
      <c r="G29" s="6">
        <v>0</v>
      </c>
      <c r="H29" s="6">
        <v>0</v>
      </c>
      <c r="I29" s="6">
        <v>-137.28</v>
      </c>
      <c r="J29" s="6">
        <v>0</v>
      </c>
    </row>
    <row r="30" spans="1:12" x14ac:dyDescent="0.3">
      <c r="A30" s="4" t="s">
        <v>11</v>
      </c>
      <c r="B30" s="12" t="s">
        <v>158</v>
      </c>
      <c r="C30" s="4" t="s">
        <v>30</v>
      </c>
      <c r="D30" s="4" t="s">
        <v>159</v>
      </c>
      <c r="E30" s="6">
        <v>-139.86000000000001</v>
      </c>
      <c r="F30" s="4" t="s">
        <v>13</v>
      </c>
      <c r="G30" s="6">
        <v>0</v>
      </c>
      <c r="H30" s="6">
        <v>0</v>
      </c>
      <c r="I30" s="6">
        <v>-139.86000000000001</v>
      </c>
      <c r="J30" s="6">
        <v>0</v>
      </c>
    </row>
    <row r="31" spans="1:12" x14ac:dyDescent="0.3">
      <c r="A31" s="4" t="s">
        <v>11</v>
      </c>
      <c r="B31" s="4" t="s">
        <v>265</v>
      </c>
      <c r="C31" s="4" t="s">
        <v>37</v>
      </c>
      <c r="D31" s="4" t="s">
        <v>266</v>
      </c>
      <c r="E31" s="6">
        <v>-63.36</v>
      </c>
      <c r="F31" s="4" t="s">
        <v>13</v>
      </c>
      <c r="G31" s="6">
        <v>0</v>
      </c>
      <c r="H31" s="6">
        <v>0</v>
      </c>
      <c r="I31" s="6">
        <v>-63.36</v>
      </c>
      <c r="J31" s="6">
        <v>0</v>
      </c>
    </row>
    <row r="32" spans="1:12" x14ac:dyDescent="0.3">
      <c r="A32" s="4" t="s">
        <v>11</v>
      </c>
      <c r="B32" s="12" t="s">
        <v>175</v>
      </c>
      <c r="C32" s="4" t="s">
        <v>30</v>
      </c>
      <c r="D32" s="4" t="s">
        <v>176</v>
      </c>
      <c r="E32" s="6">
        <v>-51.48</v>
      </c>
      <c r="F32" s="4" t="s">
        <v>13</v>
      </c>
      <c r="G32" s="6">
        <v>0</v>
      </c>
      <c r="H32" s="6">
        <v>0</v>
      </c>
      <c r="I32" s="6">
        <v>-51.48</v>
      </c>
      <c r="J32" s="6">
        <v>0</v>
      </c>
    </row>
    <row r="33" spans="1:12" x14ac:dyDescent="0.3">
      <c r="A33" s="4" t="s">
        <v>11</v>
      </c>
      <c r="B33" s="4" t="s">
        <v>222</v>
      </c>
      <c r="C33" s="4" t="s">
        <v>41</v>
      </c>
      <c r="D33" s="4" t="s">
        <v>223</v>
      </c>
      <c r="E33" s="6">
        <v>-33.18</v>
      </c>
      <c r="F33" s="4" t="s">
        <v>13</v>
      </c>
      <c r="G33" s="6">
        <v>0</v>
      </c>
      <c r="H33" s="6">
        <v>0</v>
      </c>
      <c r="I33" s="6">
        <v>-33.18</v>
      </c>
      <c r="J33" s="6">
        <v>0</v>
      </c>
    </row>
    <row r="34" spans="1:12" ht="12.5" thickBot="1" x14ac:dyDescent="0.35">
      <c r="A34" s="7" t="s">
        <v>11</v>
      </c>
      <c r="B34" s="7" t="s">
        <v>237</v>
      </c>
      <c r="C34" s="7" t="s">
        <v>37</v>
      </c>
      <c r="D34" s="7" t="s">
        <v>238</v>
      </c>
      <c r="E34" s="8">
        <v>-42</v>
      </c>
      <c r="F34" s="7" t="s">
        <v>13</v>
      </c>
      <c r="G34" s="8">
        <v>0</v>
      </c>
      <c r="H34" s="8">
        <v>0</v>
      </c>
      <c r="I34" s="8">
        <v>-42</v>
      </c>
      <c r="J34" s="8">
        <v>0</v>
      </c>
      <c r="K34" s="10">
        <f>SUM(I22:I34)</f>
        <v>-1227.73</v>
      </c>
      <c r="L34" s="4">
        <v>68897</v>
      </c>
    </row>
    <row r="35" spans="1:12" ht="12.5" thickTop="1" x14ac:dyDescent="0.3">
      <c r="A35" s="4" t="s">
        <v>11</v>
      </c>
      <c r="B35" s="4" t="s">
        <v>165</v>
      </c>
      <c r="C35" s="4" t="s">
        <v>30</v>
      </c>
      <c r="D35" s="4" t="s">
        <v>166</v>
      </c>
      <c r="E35" s="6">
        <v>-159.16999999999999</v>
      </c>
      <c r="F35" s="4" t="s">
        <v>13</v>
      </c>
      <c r="G35" s="6">
        <v>0</v>
      </c>
      <c r="H35" s="6">
        <v>0</v>
      </c>
      <c r="I35" s="6">
        <v>-159.16999999999999</v>
      </c>
      <c r="J35" s="6">
        <v>0</v>
      </c>
    </row>
    <row r="36" spans="1:12" x14ac:dyDescent="0.3">
      <c r="A36" s="4" t="s">
        <v>11</v>
      </c>
      <c r="B36" s="4" t="s">
        <v>213</v>
      </c>
      <c r="C36" s="4" t="s">
        <v>30</v>
      </c>
      <c r="D36" s="4" t="s">
        <v>214</v>
      </c>
      <c r="E36" s="6">
        <v>-150.91999999999999</v>
      </c>
      <c r="F36" s="4" t="s">
        <v>13</v>
      </c>
      <c r="G36" s="6">
        <v>0</v>
      </c>
      <c r="H36" s="6">
        <v>0</v>
      </c>
      <c r="I36" s="6">
        <v>-150.91999999999999</v>
      </c>
      <c r="J36" s="6">
        <v>0</v>
      </c>
    </row>
    <row r="37" spans="1:12" x14ac:dyDescent="0.3">
      <c r="A37" s="4" t="s">
        <v>11</v>
      </c>
      <c r="B37" s="4" t="s">
        <v>279</v>
      </c>
      <c r="C37" s="4" t="s">
        <v>37</v>
      </c>
      <c r="D37" s="4" t="s">
        <v>280</v>
      </c>
      <c r="E37" s="6">
        <v>-200.86</v>
      </c>
      <c r="F37" s="4" t="s">
        <v>13</v>
      </c>
      <c r="G37" s="6">
        <v>0</v>
      </c>
      <c r="H37" s="6">
        <v>0</v>
      </c>
      <c r="I37" s="6">
        <v>-200.86</v>
      </c>
      <c r="J37" s="6">
        <v>0</v>
      </c>
    </row>
    <row r="38" spans="1:12" x14ac:dyDescent="0.3">
      <c r="A38" s="4" t="s">
        <v>11</v>
      </c>
      <c r="B38" s="4" t="s">
        <v>208</v>
      </c>
      <c r="C38" s="4" t="s">
        <v>30</v>
      </c>
      <c r="D38" s="4" t="s">
        <v>209</v>
      </c>
      <c r="E38" s="6">
        <v>-259.27999999999997</v>
      </c>
      <c r="F38" s="4" t="s">
        <v>13</v>
      </c>
      <c r="G38" s="6">
        <v>0</v>
      </c>
      <c r="H38" s="6">
        <v>0</v>
      </c>
      <c r="I38" s="6">
        <v>-259.27999999999997</v>
      </c>
      <c r="J38" s="6">
        <v>0</v>
      </c>
    </row>
    <row r="39" spans="1:12" x14ac:dyDescent="0.3">
      <c r="A39" s="4" t="s">
        <v>11</v>
      </c>
      <c r="B39" s="4" t="s">
        <v>198</v>
      </c>
      <c r="C39" s="4" t="s">
        <v>30</v>
      </c>
      <c r="D39" s="4" t="s">
        <v>199</v>
      </c>
      <c r="E39" s="6">
        <v>-199.54</v>
      </c>
      <c r="F39" s="4" t="s">
        <v>13</v>
      </c>
      <c r="G39" s="6">
        <v>0</v>
      </c>
      <c r="H39" s="6">
        <v>0</v>
      </c>
      <c r="I39" s="6">
        <v>-199.54</v>
      </c>
      <c r="J39" s="6">
        <v>0</v>
      </c>
    </row>
    <row r="40" spans="1:12" x14ac:dyDescent="0.3">
      <c r="A40" s="4" t="s">
        <v>11</v>
      </c>
      <c r="B40" s="4" t="s">
        <v>170</v>
      </c>
      <c r="C40" s="4" t="s">
        <v>30</v>
      </c>
      <c r="D40" s="4" t="s">
        <v>171</v>
      </c>
      <c r="E40" s="6">
        <v>-144.1</v>
      </c>
      <c r="F40" s="4" t="s">
        <v>13</v>
      </c>
      <c r="G40" s="6">
        <v>0</v>
      </c>
      <c r="H40" s="6">
        <v>0</v>
      </c>
      <c r="I40" s="6">
        <v>-144.1</v>
      </c>
      <c r="J40" s="6">
        <v>0</v>
      </c>
    </row>
    <row r="41" spans="1:12" x14ac:dyDescent="0.3">
      <c r="A41" s="4" t="s">
        <v>11</v>
      </c>
      <c r="B41" s="4" t="s">
        <v>253</v>
      </c>
      <c r="C41" s="4" t="s">
        <v>37</v>
      </c>
      <c r="D41" s="4" t="s">
        <v>254</v>
      </c>
      <c r="E41" s="6">
        <v>-217.88</v>
      </c>
      <c r="F41" s="4" t="s">
        <v>13</v>
      </c>
      <c r="G41" s="6">
        <v>0</v>
      </c>
      <c r="H41" s="6">
        <v>0</v>
      </c>
      <c r="I41" s="6">
        <v>-217.88</v>
      </c>
      <c r="J41" s="6">
        <v>0</v>
      </c>
    </row>
    <row r="42" spans="1:12" ht="12.5" thickBot="1" x14ac:dyDescent="0.35">
      <c r="A42" s="7" t="s">
        <v>11</v>
      </c>
      <c r="B42" s="7" t="s">
        <v>248</v>
      </c>
      <c r="C42" s="7" t="s">
        <v>37</v>
      </c>
      <c r="D42" s="7" t="s">
        <v>249</v>
      </c>
      <c r="E42" s="8">
        <v>-110.88</v>
      </c>
      <c r="F42" s="7" t="s">
        <v>13</v>
      </c>
      <c r="G42" s="8">
        <v>0</v>
      </c>
      <c r="H42" s="8">
        <v>0</v>
      </c>
      <c r="I42" s="8">
        <v>-110.88</v>
      </c>
      <c r="J42" s="8">
        <v>0</v>
      </c>
      <c r="K42" s="10">
        <f>SUM(I35:I42)</f>
        <v>-1442.63</v>
      </c>
      <c r="L42" s="4">
        <v>68895</v>
      </c>
    </row>
    <row r="43" spans="1:12" ht="12.5" thickTop="1" x14ac:dyDescent="0.3">
      <c r="A43" s="4" t="s">
        <v>11</v>
      </c>
      <c r="B43" s="4" t="s">
        <v>83</v>
      </c>
      <c r="C43" s="4" t="s">
        <v>37</v>
      </c>
      <c r="D43" s="4" t="s">
        <v>84</v>
      </c>
      <c r="E43" s="6">
        <v>29.7</v>
      </c>
      <c r="F43" s="4" t="s">
        <v>13</v>
      </c>
      <c r="G43" s="6">
        <v>0</v>
      </c>
      <c r="H43" s="6">
        <v>0</v>
      </c>
      <c r="I43" s="6">
        <v>29.7</v>
      </c>
      <c r="J43" s="6">
        <v>0</v>
      </c>
    </row>
    <row r="44" spans="1:12" x14ac:dyDescent="0.3">
      <c r="A44" s="4" t="s">
        <v>11</v>
      </c>
      <c r="B44" s="4" t="s">
        <v>118</v>
      </c>
      <c r="C44" s="4" t="s">
        <v>37</v>
      </c>
      <c r="D44" s="4" t="s">
        <v>84</v>
      </c>
      <c r="E44" s="6">
        <v>684.41</v>
      </c>
      <c r="F44" s="4" t="s">
        <v>13</v>
      </c>
      <c r="G44" s="6">
        <v>0</v>
      </c>
      <c r="H44" s="6">
        <v>0</v>
      </c>
      <c r="I44" s="6">
        <v>684.41</v>
      </c>
      <c r="J44" s="6">
        <v>0</v>
      </c>
    </row>
    <row r="45" spans="1:12" x14ac:dyDescent="0.3">
      <c r="A45" s="4" t="s">
        <v>11</v>
      </c>
      <c r="B45" s="4" t="s">
        <v>268</v>
      </c>
      <c r="C45" s="4" t="s">
        <v>37</v>
      </c>
      <c r="D45" s="4" t="s">
        <v>84</v>
      </c>
      <c r="E45" s="6">
        <v>7839.35</v>
      </c>
      <c r="F45" s="4" t="s">
        <v>13</v>
      </c>
      <c r="G45" s="6">
        <v>0</v>
      </c>
      <c r="H45" s="6">
        <v>0</v>
      </c>
      <c r="I45" s="6">
        <v>7839.35</v>
      </c>
      <c r="J45" s="6">
        <v>0</v>
      </c>
    </row>
    <row r="46" spans="1:12" x14ac:dyDescent="0.3">
      <c r="A46" s="4" t="s">
        <v>11</v>
      </c>
      <c r="B46" s="4" t="s">
        <v>275</v>
      </c>
      <c r="C46" s="4" t="s">
        <v>37</v>
      </c>
      <c r="D46" s="4" t="s">
        <v>84</v>
      </c>
      <c r="E46" s="6">
        <v>4298.75</v>
      </c>
      <c r="F46" s="4" t="s">
        <v>13</v>
      </c>
      <c r="G46" s="6">
        <v>0</v>
      </c>
      <c r="H46" s="6">
        <v>0</v>
      </c>
      <c r="I46" s="6">
        <v>4298.75</v>
      </c>
      <c r="J46" s="6">
        <v>0</v>
      </c>
    </row>
    <row r="47" spans="1:12" x14ac:dyDescent="0.3">
      <c r="A47" s="4" t="s">
        <v>11</v>
      </c>
      <c r="B47" s="4" t="s">
        <v>90</v>
      </c>
      <c r="C47" s="4" t="s">
        <v>41</v>
      </c>
      <c r="D47" s="4" t="s">
        <v>91</v>
      </c>
      <c r="E47" s="6">
        <v>12058.77</v>
      </c>
      <c r="F47" s="4" t="s">
        <v>13</v>
      </c>
      <c r="G47" s="6">
        <v>0</v>
      </c>
      <c r="H47" s="6">
        <v>0</v>
      </c>
      <c r="I47" s="6">
        <v>12058.77</v>
      </c>
      <c r="J47" s="6">
        <v>0</v>
      </c>
    </row>
    <row r="48" spans="1:12" x14ac:dyDescent="0.3">
      <c r="A48" s="4" t="s">
        <v>11</v>
      </c>
      <c r="B48" s="4" t="s">
        <v>218</v>
      </c>
      <c r="C48" s="4" t="s">
        <v>41</v>
      </c>
      <c r="D48" s="4" t="s">
        <v>91</v>
      </c>
      <c r="E48" s="6">
        <v>25592.47</v>
      </c>
      <c r="F48" s="4" t="s">
        <v>13</v>
      </c>
      <c r="G48" s="6">
        <v>0</v>
      </c>
      <c r="H48" s="6">
        <v>0</v>
      </c>
      <c r="I48" s="6">
        <v>25592.47</v>
      </c>
      <c r="J48" s="6">
        <v>0</v>
      </c>
    </row>
    <row r="49" spans="1:10" x14ac:dyDescent="0.3">
      <c r="A49" s="4" t="s">
        <v>11</v>
      </c>
      <c r="B49" s="4" t="s">
        <v>227</v>
      </c>
      <c r="C49" s="4" t="s">
        <v>41</v>
      </c>
      <c r="D49" s="4" t="s">
        <v>91</v>
      </c>
      <c r="E49" s="6">
        <v>1074.46</v>
      </c>
      <c r="F49" s="4" t="s">
        <v>13</v>
      </c>
      <c r="G49" s="6">
        <v>0</v>
      </c>
      <c r="H49" s="6">
        <v>0</v>
      </c>
      <c r="I49" s="6">
        <v>1074.46</v>
      </c>
      <c r="J49" s="6">
        <v>0</v>
      </c>
    </row>
    <row r="50" spans="1:10" x14ac:dyDescent="0.3">
      <c r="A50" s="4" t="s">
        <v>11</v>
      </c>
      <c r="B50" s="4" t="s">
        <v>88</v>
      </c>
      <c r="C50" s="4" t="s">
        <v>30</v>
      </c>
      <c r="D50" s="4" t="s">
        <v>89</v>
      </c>
      <c r="E50" s="6">
        <v>32.18</v>
      </c>
      <c r="F50" s="4" t="s">
        <v>13</v>
      </c>
      <c r="G50" s="6">
        <v>0</v>
      </c>
      <c r="H50" s="6">
        <v>0</v>
      </c>
      <c r="I50" s="6">
        <v>32.18</v>
      </c>
      <c r="J50" s="6">
        <v>0</v>
      </c>
    </row>
    <row r="51" spans="1:10" x14ac:dyDescent="0.3">
      <c r="A51" s="4" t="s">
        <v>11</v>
      </c>
      <c r="B51" s="4" t="s">
        <v>138</v>
      </c>
      <c r="C51" s="4" t="s">
        <v>30</v>
      </c>
      <c r="D51" s="4" t="s">
        <v>89</v>
      </c>
      <c r="E51" s="6">
        <v>8756.1</v>
      </c>
      <c r="F51" s="4" t="s">
        <v>13</v>
      </c>
      <c r="G51" s="6">
        <v>0</v>
      </c>
      <c r="H51" s="6">
        <v>0</v>
      </c>
      <c r="I51" s="6">
        <v>8756.1</v>
      </c>
      <c r="J51" s="6">
        <v>0</v>
      </c>
    </row>
    <row r="52" spans="1:10" x14ac:dyDescent="0.3">
      <c r="A52" s="4" t="s">
        <v>11</v>
      </c>
      <c r="B52" s="4" t="s">
        <v>163</v>
      </c>
      <c r="C52" s="4" t="s">
        <v>30</v>
      </c>
      <c r="D52" s="4" t="s">
        <v>89</v>
      </c>
      <c r="E52" s="6">
        <v>2688.61</v>
      </c>
      <c r="F52" s="4" t="s">
        <v>13</v>
      </c>
      <c r="G52" s="6">
        <v>0</v>
      </c>
      <c r="H52" s="6">
        <v>0</v>
      </c>
      <c r="I52" s="6">
        <v>2688.61</v>
      </c>
      <c r="J52" s="6">
        <v>0</v>
      </c>
    </row>
    <row r="53" spans="1:10" x14ac:dyDescent="0.3">
      <c r="A53" s="4" t="s">
        <v>11</v>
      </c>
      <c r="B53" s="4" t="s">
        <v>168</v>
      </c>
      <c r="C53" s="4" t="s">
        <v>30</v>
      </c>
      <c r="D53" s="4" t="s">
        <v>89</v>
      </c>
      <c r="E53" s="6">
        <v>3767.51</v>
      </c>
      <c r="F53" s="4" t="s">
        <v>13</v>
      </c>
      <c r="G53" s="6">
        <v>0</v>
      </c>
      <c r="H53" s="6">
        <v>0</v>
      </c>
      <c r="I53" s="6">
        <v>3767.51</v>
      </c>
      <c r="J53" s="6">
        <v>0</v>
      </c>
    </row>
    <row r="54" spans="1:10" x14ac:dyDescent="0.3">
      <c r="A54" s="4" t="s">
        <v>11</v>
      </c>
      <c r="B54" s="4" t="s">
        <v>44</v>
      </c>
      <c r="C54" s="4" t="s">
        <v>30</v>
      </c>
      <c r="D54" s="4" t="s">
        <v>45</v>
      </c>
      <c r="E54" s="6">
        <v>59.4</v>
      </c>
      <c r="F54" s="4" t="s">
        <v>13</v>
      </c>
      <c r="G54" s="6">
        <v>0</v>
      </c>
      <c r="H54" s="6">
        <v>0</v>
      </c>
      <c r="I54" s="6">
        <v>59.4</v>
      </c>
      <c r="J54" s="6">
        <v>0</v>
      </c>
    </row>
    <row r="55" spans="1:10" x14ac:dyDescent="0.3">
      <c r="A55" s="4" t="s">
        <v>11</v>
      </c>
      <c r="B55" s="4" t="s">
        <v>120</v>
      </c>
      <c r="C55" s="4" t="s">
        <v>30</v>
      </c>
      <c r="D55" s="4" t="s">
        <v>45</v>
      </c>
      <c r="E55" s="6">
        <v>787.59</v>
      </c>
      <c r="F55" s="4" t="s">
        <v>13</v>
      </c>
      <c r="G55" s="6">
        <v>0</v>
      </c>
      <c r="H55" s="6">
        <v>0</v>
      </c>
      <c r="I55" s="6">
        <v>787.59</v>
      </c>
      <c r="J55" s="6">
        <v>0</v>
      </c>
    </row>
    <row r="56" spans="1:10" x14ac:dyDescent="0.3">
      <c r="A56" s="4" t="s">
        <v>11</v>
      </c>
      <c r="B56" s="4" t="s">
        <v>136</v>
      </c>
      <c r="C56" s="4" t="s">
        <v>30</v>
      </c>
      <c r="D56" s="4" t="s">
        <v>45</v>
      </c>
      <c r="E56" s="6">
        <v>5107.17</v>
      </c>
      <c r="F56" s="4" t="s">
        <v>13</v>
      </c>
      <c r="G56" s="6">
        <v>0</v>
      </c>
      <c r="H56" s="6">
        <v>0</v>
      </c>
      <c r="I56" s="6">
        <v>5107.17</v>
      </c>
      <c r="J56" s="6">
        <v>0</v>
      </c>
    </row>
    <row r="57" spans="1:10" x14ac:dyDescent="0.3">
      <c r="A57" s="4" t="s">
        <v>11</v>
      </c>
      <c r="B57" s="4" t="s">
        <v>153</v>
      </c>
      <c r="C57" s="4" t="s">
        <v>30</v>
      </c>
      <c r="D57" s="4" t="s">
        <v>45</v>
      </c>
      <c r="E57" s="6">
        <v>4463.4399999999996</v>
      </c>
      <c r="F57" s="4" t="s">
        <v>13</v>
      </c>
      <c r="G57" s="6">
        <v>0</v>
      </c>
      <c r="H57" s="6">
        <v>0</v>
      </c>
      <c r="I57" s="6">
        <v>4463.4399999999996</v>
      </c>
      <c r="J57" s="6">
        <v>0</v>
      </c>
    </row>
    <row r="58" spans="1:10" x14ac:dyDescent="0.3">
      <c r="A58" s="4" t="s">
        <v>11</v>
      </c>
      <c r="B58" s="4" t="s">
        <v>143</v>
      </c>
      <c r="C58" s="4" t="s">
        <v>30</v>
      </c>
      <c r="D58" s="4" t="s">
        <v>144</v>
      </c>
      <c r="E58" s="6">
        <v>7869.4</v>
      </c>
      <c r="F58" s="4" t="s">
        <v>13</v>
      </c>
      <c r="G58" s="6">
        <v>0</v>
      </c>
      <c r="H58" s="6">
        <v>0</v>
      </c>
      <c r="I58" s="6">
        <v>7869.4</v>
      </c>
      <c r="J58" s="6">
        <v>0</v>
      </c>
    </row>
    <row r="59" spans="1:10" x14ac:dyDescent="0.3">
      <c r="A59" s="4" t="s">
        <v>11</v>
      </c>
      <c r="B59" s="4" t="s">
        <v>146</v>
      </c>
      <c r="C59" s="4" t="s">
        <v>30</v>
      </c>
      <c r="D59" s="4" t="s">
        <v>144</v>
      </c>
      <c r="E59" s="6">
        <v>1734.34</v>
      </c>
      <c r="F59" s="4" t="s">
        <v>13</v>
      </c>
      <c r="G59" s="6">
        <v>0</v>
      </c>
      <c r="H59" s="6">
        <v>0</v>
      </c>
      <c r="I59" s="6">
        <v>1734.34</v>
      </c>
      <c r="J59" s="6">
        <v>0</v>
      </c>
    </row>
    <row r="60" spans="1:10" x14ac:dyDescent="0.3">
      <c r="A60" s="4" t="s">
        <v>11</v>
      </c>
      <c r="B60" s="4" t="s">
        <v>180</v>
      </c>
      <c r="C60" s="4" t="s">
        <v>30</v>
      </c>
      <c r="D60" s="4" t="s">
        <v>144</v>
      </c>
      <c r="E60" s="6">
        <v>21968.61</v>
      </c>
      <c r="F60" s="4" t="s">
        <v>13</v>
      </c>
      <c r="G60" s="6">
        <v>0</v>
      </c>
      <c r="H60" s="6">
        <v>0</v>
      </c>
      <c r="I60" s="6">
        <v>21968.61</v>
      </c>
      <c r="J60" s="6">
        <v>0</v>
      </c>
    </row>
    <row r="61" spans="1:10" x14ac:dyDescent="0.3">
      <c r="A61" s="4" t="s">
        <v>11</v>
      </c>
      <c r="B61" s="4" t="s">
        <v>96</v>
      </c>
      <c r="C61" s="4" t="s">
        <v>37</v>
      </c>
      <c r="D61" s="4" t="s">
        <v>97</v>
      </c>
      <c r="E61" s="6">
        <v>59.4</v>
      </c>
      <c r="F61" s="4" t="s">
        <v>13</v>
      </c>
      <c r="G61" s="6">
        <v>0</v>
      </c>
      <c r="H61" s="6">
        <v>0</v>
      </c>
      <c r="I61" s="6">
        <v>59.4</v>
      </c>
      <c r="J61" s="6">
        <v>0</v>
      </c>
    </row>
    <row r="62" spans="1:10" x14ac:dyDescent="0.3">
      <c r="A62" s="4" t="s">
        <v>11</v>
      </c>
      <c r="B62" s="4" t="s">
        <v>132</v>
      </c>
      <c r="C62" s="4" t="s">
        <v>37</v>
      </c>
      <c r="D62" s="4" t="s">
        <v>97</v>
      </c>
      <c r="E62" s="6">
        <v>132.24</v>
      </c>
      <c r="F62" s="4" t="s">
        <v>13</v>
      </c>
      <c r="G62" s="6">
        <v>0</v>
      </c>
      <c r="H62" s="6">
        <v>0</v>
      </c>
      <c r="I62" s="6">
        <v>132.24</v>
      </c>
      <c r="J62" s="6">
        <v>0</v>
      </c>
    </row>
    <row r="63" spans="1:10" x14ac:dyDescent="0.3">
      <c r="A63" s="4" t="s">
        <v>11</v>
      </c>
      <c r="B63" s="4" t="s">
        <v>251</v>
      </c>
      <c r="C63" s="4" t="s">
        <v>37</v>
      </c>
      <c r="D63" s="4" t="s">
        <v>97</v>
      </c>
      <c r="E63" s="6">
        <v>2003.25</v>
      </c>
      <c r="F63" s="4" t="s">
        <v>13</v>
      </c>
      <c r="G63" s="6">
        <v>0</v>
      </c>
      <c r="H63" s="6">
        <v>0</v>
      </c>
      <c r="I63" s="6">
        <v>2003.25</v>
      </c>
      <c r="J63" s="6">
        <v>0</v>
      </c>
    </row>
    <row r="64" spans="1:10" x14ac:dyDescent="0.3">
      <c r="A64" s="4" t="s">
        <v>11</v>
      </c>
      <c r="B64" s="4" t="s">
        <v>273</v>
      </c>
      <c r="C64" s="4" t="s">
        <v>37</v>
      </c>
      <c r="D64" s="4" t="s">
        <v>97</v>
      </c>
      <c r="E64" s="6">
        <v>8036.73</v>
      </c>
      <c r="F64" s="4" t="s">
        <v>13</v>
      </c>
      <c r="G64" s="6">
        <v>0</v>
      </c>
      <c r="H64" s="6">
        <v>0</v>
      </c>
      <c r="I64" s="6">
        <v>8036.73</v>
      </c>
      <c r="J64" s="6">
        <v>0</v>
      </c>
    </row>
    <row r="65" spans="1:10" x14ac:dyDescent="0.3">
      <c r="A65" s="4" t="s">
        <v>11</v>
      </c>
      <c r="B65" s="4" t="s">
        <v>229</v>
      </c>
      <c r="C65" s="4" t="s">
        <v>37</v>
      </c>
      <c r="D65" s="4" t="s">
        <v>230</v>
      </c>
      <c r="E65" s="6">
        <v>12629.36</v>
      </c>
      <c r="F65" s="4" t="s">
        <v>13</v>
      </c>
      <c r="G65" s="6">
        <v>0</v>
      </c>
      <c r="H65" s="6">
        <v>0</v>
      </c>
      <c r="I65" s="6">
        <v>12629.36</v>
      </c>
      <c r="J65" s="6">
        <v>0</v>
      </c>
    </row>
    <row r="66" spans="1:10" x14ac:dyDescent="0.3">
      <c r="A66" s="4" t="s">
        <v>11</v>
      </c>
      <c r="B66" s="4" t="s">
        <v>235</v>
      </c>
      <c r="C66" s="4" t="s">
        <v>37</v>
      </c>
      <c r="D66" s="4" t="s">
        <v>230</v>
      </c>
      <c r="E66" s="6">
        <v>1689.21</v>
      </c>
      <c r="F66" s="4" t="s">
        <v>13</v>
      </c>
      <c r="G66" s="6">
        <v>0</v>
      </c>
      <c r="H66" s="6">
        <v>0</v>
      </c>
      <c r="I66" s="6">
        <v>1689.21</v>
      </c>
      <c r="J66" s="6">
        <v>0</v>
      </c>
    </row>
    <row r="67" spans="1:10" x14ac:dyDescent="0.3">
      <c r="A67" s="4" t="s">
        <v>11</v>
      </c>
      <c r="B67" s="4" t="s">
        <v>240</v>
      </c>
      <c r="C67" s="4" t="s">
        <v>37</v>
      </c>
      <c r="D67" s="4" t="s">
        <v>230</v>
      </c>
      <c r="E67" s="6">
        <v>6760.71</v>
      </c>
      <c r="F67" s="4" t="s">
        <v>13</v>
      </c>
      <c r="G67" s="6">
        <v>0</v>
      </c>
      <c r="H67" s="6">
        <v>0</v>
      </c>
      <c r="I67" s="6">
        <v>6760.71</v>
      </c>
      <c r="J67" s="6">
        <v>0</v>
      </c>
    </row>
    <row r="68" spans="1:10" x14ac:dyDescent="0.3">
      <c r="A68" s="4" t="s">
        <v>11</v>
      </c>
      <c r="B68" s="4" t="s">
        <v>64</v>
      </c>
      <c r="C68" s="4" t="s">
        <v>30</v>
      </c>
      <c r="D68" s="4" t="s">
        <v>65</v>
      </c>
      <c r="E68" s="6">
        <v>623.9</v>
      </c>
      <c r="F68" s="4" t="s">
        <v>13</v>
      </c>
      <c r="G68" s="6">
        <v>0</v>
      </c>
      <c r="H68" s="6">
        <v>0</v>
      </c>
      <c r="I68" s="6">
        <v>623.9</v>
      </c>
      <c r="J68" s="6">
        <v>0</v>
      </c>
    </row>
    <row r="69" spans="1:10" x14ac:dyDescent="0.3">
      <c r="A69" s="4" t="s">
        <v>11</v>
      </c>
      <c r="B69" s="4" t="s">
        <v>67</v>
      </c>
      <c r="C69" s="4" t="s">
        <v>30</v>
      </c>
      <c r="D69" s="4" t="s">
        <v>65</v>
      </c>
      <c r="E69" s="6">
        <v>77</v>
      </c>
      <c r="F69" s="4" t="s">
        <v>13</v>
      </c>
      <c r="G69" s="6">
        <v>0</v>
      </c>
      <c r="H69" s="6">
        <v>0</v>
      </c>
      <c r="I69" s="6">
        <v>77</v>
      </c>
      <c r="J69" s="6">
        <v>0</v>
      </c>
    </row>
    <row r="70" spans="1:10" x14ac:dyDescent="0.3">
      <c r="A70" s="4" t="s">
        <v>11</v>
      </c>
      <c r="B70" s="4" t="s">
        <v>161</v>
      </c>
      <c r="C70" s="4" t="s">
        <v>30</v>
      </c>
      <c r="D70" s="4" t="s">
        <v>65</v>
      </c>
      <c r="E70" s="6">
        <v>5126.7</v>
      </c>
      <c r="F70" s="4" t="s">
        <v>13</v>
      </c>
      <c r="G70" s="6">
        <v>0</v>
      </c>
      <c r="H70" s="6">
        <v>0</v>
      </c>
      <c r="I70" s="6">
        <v>5126.7</v>
      </c>
      <c r="J70" s="6">
        <v>0</v>
      </c>
    </row>
    <row r="71" spans="1:10" x14ac:dyDescent="0.3">
      <c r="A71" s="4" t="s">
        <v>11</v>
      </c>
      <c r="B71" s="4" t="s">
        <v>36</v>
      </c>
      <c r="C71" s="4" t="s">
        <v>37</v>
      </c>
      <c r="D71" s="4" t="s">
        <v>38</v>
      </c>
      <c r="E71" s="6">
        <v>94.05</v>
      </c>
      <c r="F71" s="4" t="s">
        <v>13</v>
      </c>
      <c r="G71" s="6">
        <v>0</v>
      </c>
      <c r="H71" s="6">
        <v>0</v>
      </c>
      <c r="I71" s="6">
        <v>94.05</v>
      </c>
      <c r="J71" s="6">
        <v>0</v>
      </c>
    </row>
    <row r="72" spans="1:10" x14ac:dyDescent="0.3">
      <c r="A72" s="4" t="s">
        <v>11</v>
      </c>
      <c r="B72" s="4" t="s">
        <v>86</v>
      </c>
      <c r="C72" s="4" t="s">
        <v>37</v>
      </c>
      <c r="D72" s="4" t="s">
        <v>38</v>
      </c>
      <c r="E72" s="6">
        <v>113.85</v>
      </c>
      <c r="F72" s="4" t="s">
        <v>13</v>
      </c>
      <c r="G72" s="6">
        <v>0</v>
      </c>
      <c r="H72" s="6">
        <v>0</v>
      </c>
      <c r="I72" s="6">
        <v>113.85</v>
      </c>
      <c r="J72" s="6">
        <v>0</v>
      </c>
    </row>
    <row r="73" spans="1:10" x14ac:dyDescent="0.3">
      <c r="A73" s="4" t="s">
        <v>11</v>
      </c>
      <c r="B73" s="4" t="s">
        <v>244</v>
      </c>
      <c r="C73" s="4" t="s">
        <v>37</v>
      </c>
      <c r="D73" s="4" t="s">
        <v>38</v>
      </c>
      <c r="E73" s="6">
        <v>3603.99</v>
      </c>
      <c r="F73" s="4" t="s">
        <v>13</v>
      </c>
      <c r="G73" s="6">
        <v>0</v>
      </c>
      <c r="H73" s="6">
        <v>0</v>
      </c>
      <c r="I73" s="6">
        <v>3603.99</v>
      </c>
      <c r="J73" s="6">
        <v>0</v>
      </c>
    </row>
    <row r="74" spans="1:10" x14ac:dyDescent="0.3">
      <c r="A74" s="4" t="s">
        <v>11</v>
      </c>
      <c r="B74" s="4" t="s">
        <v>282</v>
      </c>
      <c r="C74" s="4" t="s">
        <v>37</v>
      </c>
      <c r="D74" s="4" t="s">
        <v>38</v>
      </c>
      <c r="E74" s="6">
        <v>4204.62</v>
      </c>
      <c r="F74" s="4" t="s">
        <v>13</v>
      </c>
      <c r="G74" s="6">
        <v>0</v>
      </c>
      <c r="H74" s="6">
        <v>0</v>
      </c>
      <c r="I74" s="6">
        <v>4204.62</v>
      </c>
      <c r="J74" s="6">
        <v>0</v>
      </c>
    </row>
    <row r="75" spans="1:10" x14ac:dyDescent="0.3">
      <c r="A75" s="4" t="s">
        <v>11</v>
      </c>
      <c r="B75" s="4" t="s">
        <v>47</v>
      </c>
      <c r="C75" s="4" t="s">
        <v>30</v>
      </c>
      <c r="D75" s="4" t="s">
        <v>48</v>
      </c>
      <c r="E75" s="6">
        <v>34.65</v>
      </c>
      <c r="F75" s="4" t="s">
        <v>13</v>
      </c>
      <c r="G75" s="6">
        <v>0</v>
      </c>
      <c r="H75" s="6">
        <v>0</v>
      </c>
      <c r="I75" s="6">
        <v>34.65</v>
      </c>
      <c r="J75" s="6">
        <v>0</v>
      </c>
    </row>
    <row r="76" spans="1:10" x14ac:dyDescent="0.3">
      <c r="A76" s="4" t="s">
        <v>11</v>
      </c>
      <c r="B76" s="4" t="s">
        <v>116</v>
      </c>
      <c r="C76" s="4" t="s">
        <v>30</v>
      </c>
      <c r="D76" s="4" t="s">
        <v>48</v>
      </c>
      <c r="E76" s="6">
        <v>1081.99</v>
      </c>
      <c r="F76" s="4" t="s">
        <v>13</v>
      </c>
      <c r="G76" s="6">
        <v>0</v>
      </c>
      <c r="H76" s="6">
        <v>0</v>
      </c>
      <c r="I76" s="6">
        <v>1081.99</v>
      </c>
      <c r="J76" s="6">
        <v>0</v>
      </c>
    </row>
    <row r="77" spans="1:10" x14ac:dyDescent="0.3">
      <c r="A77" s="4" t="s">
        <v>11</v>
      </c>
      <c r="B77" s="4" t="s">
        <v>206</v>
      </c>
      <c r="C77" s="4" t="s">
        <v>30</v>
      </c>
      <c r="D77" s="4" t="s">
        <v>48</v>
      </c>
      <c r="E77" s="6">
        <v>10367</v>
      </c>
      <c r="F77" s="4" t="s">
        <v>13</v>
      </c>
      <c r="G77" s="6">
        <v>0</v>
      </c>
      <c r="H77" s="6">
        <v>0</v>
      </c>
      <c r="I77" s="6">
        <v>10367</v>
      </c>
      <c r="J77" s="6">
        <v>0</v>
      </c>
    </row>
    <row r="78" spans="1:10" x14ac:dyDescent="0.3">
      <c r="A78" s="4" t="s">
        <v>11</v>
      </c>
      <c r="B78" s="4" t="s">
        <v>211</v>
      </c>
      <c r="C78" s="4" t="s">
        <v>30</v>
      </c>
      <c r="D78" s="4" t="s">
        <v>48</v>
      </c>
      <c r="E78" s="6">
        <v>4924.6499999999996</v>
      </c>
      <c r="F78" s="4" t="s">
        <v>13</v>
      </c>
      <c r="G78" s="6">
        <v>0</v>
      </c>
      <c r="H78" s="6">
        <v>0</v>
      </c>
      <c r="I78" s="6">
        <v>4924.6499999999996</v>
      </c>
      <c r="J78" s="6">
        <v>0</v>
      </c>
    </row>
    <row r="79" spans="1:10" x14ac:dyDescent="0.3">
      <c r="A79" s="4" t="s">
        <v>11</v>
      </c>
      <c r="B79" s="4" t="s">
        <v>53</v>
      </c>
      <c r="C79" s="4" t="s">
        <v>41</v>
      </c>
      <c r="D79" s="4" t="s">
        <v>54</v>
      </c>
      <c r="E79" s="6">
        <v>638.41999999999996</v>
      </c>
      <c r="F79" s="4" t="s">
        <v>13</v>
      </c>
      <c r="G79" s="6">
        <v>0</v>
      </c>
      <c r="H79" s="6">
        <v>0</v>
      </c>
      <c r="I79" s="6">
        <v>638.41999999999996</v>
      </c>
      <c r="J79" s="6">
        <v>0</v>
      </c>
    </row>
    <row r="80" spans="1:10" x14ac:dyDescent="0.3">
      <c r="A80" s="4" t="s">
        <v>11</v>
      </c>
      <c r="B80" s="4" t="s">
        <v>101</v>
      </c>
      <c r="C80" s="4" t="s">
        <v>41</v>
      </c>
      <c r="D80" s="4" t="s">
        <v>54</v>
      </c>
      <c r="E80" s="6">
        <v>3292.54</v>
      </c>
      <c r="F80" s="4" t="s">
        <v>13</v>
      </c>
      <c r="G80" s="6">
        <v>0</v>
      </c>
      <c r="H80" s="6">
        <v>0</v>
      </c>
      <c r="I80" s="6">
        <v>3292.54</v>
      </c>
      <c r="J80" s="6">
        <v>0</v>
      </c>
    </row>
    <row r="81" spans="1:10" x14ac:dyDescent="0.3">
      <c r="A81" s="4" t="s">
        <v>11</v>
      </c>
      <c r="B81" s="4" t="s">
        <v>130</v>
      </c>
      <c r="C81" s="4" t="s">
        <v>41</v>
      </c>
      <c r="D81" s="4" t="s">
        <v>54</v>
      </c>
      <c r="E81" s="6">
        <v>1022.99</v>
      </c>
      <c r="F81" s="4" t="s">
        <v>13</v>
      </c>
      <c r="G81" s="6">
        <v>0</v>
      </c>
      <c r="H81" s="6">
        <v>0</v>
      </c>
      <c r="I81" s="6">
        <v>1022.99</v>
      </c>
      <c r="J81" s="6">
        <v>0</v>
      </c>
    </row>
    <row r="82" spans="1:10" x14ac:dyDescent="0.3">
      <c r="A82" s="4" t="s">
        <v>11</v>
      </c>
      <c r="B82" s="4" t="s">
        <v>50</v>
      </c>
      <c r="C82" s="4" t="s">
        <v>30</v>
      </c>
      <c r="D82" s="4" t="s">
        <v>51</v>
      </c>
      <c r="E82" s="6">
        <v>103.4</v>
      </c>
      <c r="F82" s="4" t="s">
        <v>13</v>
      </c>
      <c r="G82" s="6">
        <v>0</v>
      </c>
      <c r="H82" s="6">
        <v>0</v>
      </c>
      <c r="I82" s="6">
        <v>103.4</v>
      </c>
      <c r="J82" s="6">
        <v>0</v>
      </c>
    </row>
    <row r="83" spans="1:10" x14ac:dyDescent="0.3">
      <c r="A83" s="4" t="s">
        <v>11</v>
      </c>
      <c r="B83" s="4" t="s">
        <v>71</v>
      </c>
      <c r="C83" s="4" t="s">
        <v>30</v>
      </c>
      <c r="D83" s="4" t="s">
        <v>51</v>
      </c>
      <c r="E83" s="6">
        <v>5840.67</v>
      </c>
      <c r="F83" s="4" t="s">
        <v>13</v>
      </c>
      <c r="G83" s="6">
        <v>0</v>
      </c>
      <c r="H83" s="6">
        <v>0</v>
      </c>
      <c r="I83" s="6">
        <v>5840.67</v>
      </c>
      <c r="J83" s="6">
        <v>0</v>
      </c>
    </row>
    <row r="84" spans="1:10" x14ac:dyDescent="0.3">
      <c r="A84" s="4" t="s">
        <v>11</v>
      </c>
      <c r="B84" s="4" t="s">
        <v>124</v>
      </c>
      <c r="C84" s="4" t="s">
        <v>30</v>
      </c>
      <c r="D84" s="4" t="s">
        <v>51</v>
      </c>
      <c r="E84" s="6">
        <v>1968.5</v>
      </c>
      <c r="F84" s="4" t="s">
        <v>13</v>
      </c>
      <c r="G84" s="6">
        <v>0</v>
      </c>
      <c r="H84" s="6">
        <v>0</v>
      </c>
      <c r="I84" s="6">
        <v>1968.5</v>
      </c>
      <c r="J84" s="6">
        <v>0</v>
      </c>
    </row>
    <row r="85" spans="1:10" x14ac:dyDescent="0.3">
      <c r="A85" s="4" t="s">
        <v>11</v>
      </c>
      <c r="B85" s="4" t="s">
        <v>126</v>
      </c>
      <c r="C85" s="4" t="s">
        <v>30</v>
      </c>
      <c r="D85" s="4" t="s">
        <v>51</v>
      </c>
      <c r="E85" s="6">
        <v>1028.07</v>
      </c>
      <c r="F85" s="4" t="s">
        <v>13</v>
      </c>
      <c r="G85" s="6">
        <v>0</v>
      </c>
      <c r="H85" s="6">
        <v>0</v>
      </c>
      <c r="I85" s="6">
        <v>1028.07</v>
      </c>
      <c r="J85" s="6">
        <v>0</v>
      </c>
    </row>
    <row r="86" spans="1:10" x14ac:dyDescent="0.3">
      <c r="A86" s="4" t="s">
        <v>11</v>
      </c>
      <c r="B86" s="4" t="s">
        <v>73</v>
      </c>
      <c r="C86" s="4" t="s">
        <v>41</v>
      </c>
      <c r="D86" s="4" t="s">
        <v>74</v>
      </c>
      <c r="E86" s="6">
        <v>89.76</v>
      </c>
      <c r="F86" s="4" t="s">
        <v>13</v>
      </c>
      <c r="G86" s="6">
        <v>0</v>
      </c>
      <c r="H86" s="6">
        <v>0</v>
      </c>
      <c r="I86" s="6">
        <v>89.76</v>
      </c>
      <c r="J86" s="6">
        <v>0</v>
      </c>
    </row>
    <row r="87" spans="1:10" x14ac:dyDescent="0.3">
      <c r="A87" s="4" t="s">
        <v>11</v>
      </c>
      <c r="B87" s="4" t="s">
        <v>216</v>
      </c>
      <c r="C87" s="4" t="s">
        <v>41</v>
      </c>
      <c r="D87" s="4" t="s">
        <v>74</v>
      </c>
      <c r="E87" s="6">
        <v>9015.67</v>
      </c>
      <c r="F87" s="4" t="s">
        <v>13</v>
      </c>
      <c r="G87" s="6">
        <v>0</v>
      </c>
      <c r="H87" s="6">
        <v>0</v>
      </c>
      <c r="I87" s="6">
        <v>9015.67</v>
      </c>
      <c r="J87" s="6">
        <v>0</v>
      </c>
    </row>
    <row r="88" spans="1:10" x14ac:dyDescent="0.3">
      <c r="A88" s="4" t="s">
        <v>11</v>
      </c>
      <c r="B88" s="4" t="s">
        <v>220</v>
      </c>
      <c r="C88" s="4" t="s">
        <v>41</v>
      </c>
      <c r="D88" s="4" t="s">
        <v>74</v>
      </c>
      <c r="E88" s="6">
        <v>11039.38</v>
      </c>
      <c r="F88" s="4" t="s">
        <v>13</v>
      </c>
      <c r="G88" s="6">
        <v>0</v>
      </c>
      <c r="H88" s="6">
        <v>0</v>
      </c>
      <c r="I88" s="6">
        <v>11039.38</v>
      </c>
      <c r="J88" s="6">
        <v>0</v>
      </c>
    </row>
    <row r="89" spans="1:10" x14ac:dyDescent="0.3">
      <c r="A89" s="4" t="s">
        <v>11</v>
      </c>
      <c r="B89" s="4" t="s">
        <v>225</v>
      </c>
      <c r="C89" s="4" t="s">
        <v>41</v>
      </c>
      <c r="D89" s="4" t="s">
        <v>74</v>
      </c>
      <c r="E89" s="6">
        <v>2972.57</v>
      </c>
      <c r="F89" s="4" t="s">
        <v>13</v>
      </c>
      <c r="G89" s="6">
        <v>0</v>
      </c>
      <c r="H89" s="6">
        <v>0</v>
      </c>
      <c r="I89" s="6">
        <v>2972.57</v>
      </c>
      <c r="J89" s="6">
        <v>0</v>
      </c>
    </row>
    <row r="90" spans="1:10" x14ac:dyDescent="0.3">
      <c r="A90" s="4" t="s">
        <v>11</v>
      </c>
      <c r="B90" s="4" t="s">
        <v>40</v>
      </c>
      <c r="C90" s="4" t="s">
        <v>41</v>
      </c>
      <c r="D90" s="4" t="s">
        <v>42</v>
      </c>
      <c r="E90" s="6">
        <v>707.91</v>
      </c>
      <c r="F90" s="4" t="s">
        <v>13</v>
      </c>
      <c r="G90" s="6">
        <v>0</v>
      </c>
      <c r="H90" s="6">
        <v>0</v>
      </c>
      <c r="I90" s="6">
        <v>707.91</v>
      </c>
      <c r="J90" s="6">
        <v>0</v>
      </c>
    </row>
    <row r="91" spans="1:10" x14ac:dyDescent="0.3">
      <c r="A91" s="4" t="s">
        <v>11</v>
      </c>
      <c r="B91" s="4" t="s">
        <v>69</v>
      </c>
      <c r="C91" s="4" t="s">
        <v>41</v>
      </c>
      <c r="D91" s="4" t="s">
        <v>42</v>
      </c>
      <c r="E91" s="6">
        <v>2511.17</v>
      </c>
      <c r="F91" s="4" t="s">
        <v>13</v>
      </c>
      <c r="G91" s="6">
        <v>0</v>
      </c>
      <c r="H91" s="6">
        <v>0</v>
      </c>
      <c r="I91" s="6">
        <v>2511.17</v>
      </c>
      <c r="J91" s="6">
        <v>0</v>
      </c>
    </row>
    <row r="92" spans="1:10" x14ac:dyDescent="0.3">
      <c r="A92" s="4" t="s">
        <v>11</v>
      </c>
      <c r="B92" s="4" t="s">
        <v>103</v>
      </c>
      <c r="C92" s="4" t="s">
        <v>41</v>
      </c>
      <c r="D92" s="4" t="s">
        <v>42</v>
      </c>
      <c r="E92" s="6">
        <v>32.18</v>
      </c>
      <c r="F92" s="4" t="s">
        <v>13</v>
      </c>
      <c r="G92" s="6">
        <v>0</v>
      </c>
      <c r="H92" s="6">
        <v>0</v>
      </c>
      <c r="I92" s="6">
        <v>32.18</v>
      </c>
      <c r="J92" s="6">
        <v>0</v>
      </c>
    </row>
    <row r="93" spans="1:10" x14ac:dyDescent="0.3">
      <c r="A93" s="4" t="s">
        <v>11</v>
      </c>
      <c r="B93" s="4" t="s">
        <v>109</v>
      </c>
      <c r="C93" s="4" t="s">
        <v>41</v>
      </c>
      <c r="D93" s="4" t="s">
        <v>42</v>
      </c>
      <c r="E93" s="6">
        <v>1187.6300000000001</v>
      </c>
      <c r="F93" s="4" t="s">
        <v>13</v>
      </c>
      <c r="G93" s="6">
        <v>0</v>
      </c>
      <c r="H93" s="6">
        <v>0</v>
      </c>
      <c r="I93" s="6">
        <v>1187.6300000000001</v>
      </c>
      <c r="J93" s="6">
        <v>0</v>
      </c>
    </row>
    <row r="94" spans="1:10" x14ac:dyDescent="0.3">
      <c r="A94" s="4" t="s">
        <v>11</v>
      </c>
      <c r="B94" s="4" t="s">
        <v>61</v>
      </c>
      <c r="C94" s="4" t="s">
        <v>30</v>
      </c>
      <c r="D94" s="4" t="s">
        <v>62</v>
      </c>
      <c r="E94" s="6">
        <v>51.98</v>
      </c>
      <c r="F94" s="4" t="s">
        <v>13</v>
      </c>
      <c r="G94" s="6">
        <v>0</v>
      </c>
      <c r="H94" s="6">
        <v>0</v>
      </c>
      <c r="I94" s="6">
        <v>51.98</v>
      </c>
      <c r="J94" s="6">
        <v>0</v>
      </c>
    </row>
    <row r="95" spans="1:10" x14ac:dyDescent="0.3">
      <c r="A95" s="4" t="s">
        <v>11</v>
      </c>
      <c r="B95" s="4" t="s">
        <v>81</v>
      </c>
      <c r="C95" s="4" t="s">
        <v>30</v>
      </c>
      <c r="D95" s="4" t="s">
        <v>62</v>
      </c>
      <c r="E95" s="6">
        <v>254.02</v>
      </c>
      <c r="F95" s="4" t="s">
        <v>13</v>
      </c>
      <c r="G95" s="6">
        <v>0</v>
      </c>
      <c r="H95" s="6">
        <v>0</v>
      </c>
      <c r="I95" s="6">
        <v>254.02</v>
      </c>
      <c r="J95" s="6">
        <v>0</v>
      </c>
    </row>
    <row r="96" spans="1:10" x14ac:dyDescent="0.3">
      <c r="A96" s="4" t="s">
        <v>11</v>
      </c>
      <c r="B96" s="4" t="s">
        <v>134</v>
      </c>
      <c r="C96" s="4" t="s">
        <v>30</v>
      </c>
      <c r="D96" s="4" t="s">
        <v>62</v>
      </c>
      <c r="E96" s="6">
        <v>7663.7</v>
      </c>
      <c r="F96" s="4" t="s">
        <v>13</v>
      </c>
      <c r="G96" s="6">
        <v>0</v>
      </c>
      <c r="H96" s="6">
        <v>0</v>
      </c>
      <c r="I96" s="6">
        <v>7663.7</v>
      </c>
      <c r="J96" s="6">
        <v>0</v>
      </c>
    </row>
    <row r="97" spans="1:10" x14ac:dyDescent="0.3">
      <c r="A97" s="4" t="s">
        <v>11</v>
      </c>
      <c r="B97" s="4" t="s">
        <v>182</v>
      </c>
      <c r="C97" s="4" t="s">
        <v>30</v>
      </c>
      <c r="D97" s="4" t="s">
        <v>62</v>
      </c>
      <c r="E97" s="6">
        <v>4399.8900000000003</v>
      </c>
      <c r="F97" s="4" t="s">
        <v>13</v>
      </c>
      <c r="G97" s="6">
        <v>0</v>
      </c>
      <c r="H97" s="6">
        <v>0</v>
      </c>
      <c r="I97" s="6">
        <v>4399.8900000000003</v>
      </c>
      <c r="J97" s="6">
        <v>0</v>
      </c>
    </row>
    <row r="98" spans="1:10" x14ac:dyDescent="0.3">
      <c r="A98" s="4" t="s">
        <v>11</v>
      </c>
      <c r="B98" s="4" t="s">
        <v>98</v>
      </c>
      <c r="C98" s="4" t="s">
        <v>30</v>
      </c>
      <c r="D98" s="4" t="s">
        <v>99</v>
      </c>
      <c r="E98" s="6">
        <v>2250.9</v>
      </c>
      <c r="F98" s="4" t="s">
        <v>13</v>
      </c>
      <c r="G98" s="6">
        <v>0</v>
      </c>
      <c r="H98" s="6">
        <v>0</v>
      </c>
      <c r="I98" s="6">
        <v>2250.9</v>
      </c>
      <c r="J98" s="6">
        <v>0</v>
      </c>
    </row>
    <row r="99" spans="1:10" x14ac:dyDescent="0.3">
      <c r="A99" s="4" t="s">
        <v>11</v>
      </c>
      <c r="B99" s="4" t="s">
        <v>122</v>
      </c>
      <c r="C99" s="4" t="s">
        <v>30</v>
      </c>
      <c r="D99" s="4" t="s">
        <v>99</v>
      </c>
      <c r="E99" s="6">
        <v>837.39</v>
      </c>
      <c r="F99" s="4" t="s">
        <v>13</v>
      </c>
      <c r="G99" s="6">
        <v>0</v>
      </c>
      <c r="H99" s="6">
        <v>0</v>
      </c>
      <c r="I99" s="6">
        <v>837.39</v>
      </c>
      <c r="J99" s="6">
        <v>0</v>
      </c>
    </row>
    <row r="100" spans="1:10" x14ac:dyDescent="0.3">
      <c r="A100" s="4" t="s">
        <v>11</v>
      </c>
      <c r="B100" s="4" t="s">
        <v>178</v>
      </c>
      <c r="C100" s="4" t="s">
        <v>30</v>
      </c>
      <c r="D100" s="4" t="s">
        <v>99</v>
      </c>
      <c r="E100" s="6">
        <v>7553.5</v>
      </c>
      <c r="F100" s="4" t="s">
        <v>13</v>
      </c>
      <c r="G100" s="6">
        <v>0</v>
      </c>
      <c r="H100" s="6">
        <v>0</v>
      </c>
      <c r="I100" s="6">
        <v>7553.5</v>
      </c>
      <c r="J100" s="6">
        <v>0</v>
      </c>
    </row>
    <row r="101" spans="1:10" x14ac:dyDescent="0.3">
      <c r="A101" s="4" t="s">
        <v>11</v>
      </c>
      <c r="B101" s="4" t="s">
        <v>58</v>
      </c>
      <c r="C101" s="4" t="s">
        <v>37</v>
      </c>
      <c r="D101" s="4" t="s">
        <v>59</v>
      </c>
      <c r="E101" s="6">
        <v>32.18</v>
      </c>
      <c r="F101" s="4" t="s">
        <v>13</v>
      </c>
      <c r="G101" s="6">
        <v>0</v>
      </c>
      <c r="H101" s="6">
        <v>0</v>
      </c>
      <c r="I101" s="6">
        <v>32.18</v>
      </c>
      <c r="J101" s="6">
        <v>0</v>
      </c>
    </row>
    <row r="102" spans="1:10" x14ac:dyDescent="0.3">
      <c r="A102" s="4" t="s">
        <v>11</v>
      </c>
      <c r="B102" s="4" t="s">
        <v>128</v>
      </c>
      <c r="C102" s="4" t="s">
        <v>37</v>
      </c>
      <c r="D102" s="4" t="s">
        <v>59</v>
      </c>
      <c r="E102" s="6">
        <v>1918.27</v>
      </c>
      <c r="F102" s="4" t="s">
        <v>13</v>
      </c>
      <c r="G102" s="6">
        <v>0</v>
      </c>
      <c r="H102" s="6">
        <v>0</v>
      </c>
      <c r="I102" s="6">
        <v>1918.27</v>
      </c>
      <c r="J102" s="6">
        <v>0</v>
      </c>
    </row>
    <row r="103" spans="1:10" x14ac:dyDescent="0.3">
      <c r="A103" s="4" t="s">
        <v>11</v>
      </c>
      <c r="B103" s="4" t="s">
        <v>242</v>
      </c>
      <c r="C103" s="4" t="s">
        <v>37</v>
      </c>
      <c r="D103" s="4" t="s">
        <v>59</v>
      </c>
      <c r="E103" s="6">
        <v>4293.26</v>
      </c>
      <c r="F103" s="4" t="s">
        <v>13</v>
      </c>
      <c r="G103" s="6">
        <v>0</v>
      </c>
      <c r="H103" s="6">
        <v>0</v>
      </c>
      <c r="I103" s="6">
        <v>4293.26</v>
      </c>
      <c r="J103" s="6">
        <v>0</v>
      </c>
    </row>
    <row r="104" spans="1:10" x14ac:dyDescent="0.3">
      <c r="A104" s="4" t="s">
        <v>11</v>
      </c>
      <c r="B104" s="4" t="s">
        <v>256</v>
      </c>
      <c r="C104" s="4" t="s">
        <v>37</v>
      </c>
      <c r="D104" s="4" t="s">
        <v>59</v>
      </c>
      <c r="E104" s="6">
        <v>8818.89</v>
      </c>
      <c r="F104" s="4" t="s">
        <v>13</v>
      </c>
      <c r="G104" s="6">
        <v>0</v>
      </c>
      <c r="H104" s="6">
        <v>0</v>
      </c>
      <c r="I104" s="6">
        <v>8818.89</v>
      </c>
      <c r="J104" s="6">
        <v>0</v>
      </c>
    </row>
    <row r="105" spans="1:10" x14ac:dyDescent="0.3">
      <c r="A105" s="4" t="s">
        <v>11</v>
      </c>
      <c r="B105" s="4" t="s">
        <v>148</v>
      </c>
      <c r="C105" s="4" t="s">
        <v>30</v>
      </c>
      <c r="D105" s="4" t="s">
        <v>149</v>
      </c>
      <c r="E105" s="6">
        <v>3276.87</v>
      </c>
      <c r="F105" s="4" t="s">
        <v>13</v>
      </c>
      <c r="G105" s="6">
        <v>0</v>
      </c>
      <c r="H105" s="6">
        <v>0</v>
      </c>
      <c r="I105" s="6">
        <v>3276.87</v>
      </c>
      <c r="J105" s="6">
        <v>0</v>
      </c>
    </row>
    <row r="106" spans="1:10" x14ac:dyDescent="0.3">
      <c r="A106" s="4" t="s">
        <v>11</v>
      </c>
      <c r="B106" s="4" t="s">
        <v>173</v>
      </c>
      <c r="C106" s="4" t="s">
        <v>30</v>
      </c>
      <c r="D106" s="4" t="s">
        <v>149</v>
      </c>
      <c r="E106" s="6">
        <v>2711.53</v>
      </c>
      <c r="F106" s="4" t="s">
        <v>13</v>
      </c>
      <c r="G106" s="6">
        <v>0</v>
      </c>
      <c r="H106" s="6">
        <v>0</v>
      </c>
      <c r="I106" s="6">
        <v>2711.53</v>
      </c>
      <c r="J106" s="6">
        <v>0</v>
      </c>
    </row>
    <row r="107" spans="1:10" x14ac:dyDescent="0.3">
      <c r="A107" s="4" t="s">
        <v>11</v>
      </c>
      <c r="B107" s="4" t="s">
        <v>187</v>
      </c>
      <c r="C107" s="4" t="s">
        <v>30</v>
      </c>
      <c r="D107" s="4" t="s">
        <v>149</v>
      </c>
      <c r="E107" s="6">
        <v>6055.7</v>
      </c>
      <c r="F107" s="4" t="s">
        <v>13</v>
      </c>
      <c r="G107" s="6">
        <v>0</v>
      </c>
      <c r="H107" s="6">
        <v>0</v>
      </c>
      <c r="I107" s="6">
        <v>6055.7</v>
      </c>
      <c r="J107" s="6">
        <v>0</v>
      </c>
    </row>
    <row r="108" spans="1:10" x14ac:dyDescent="0.3">
      <c r="A108" s="4" t="s">
        <v>11</v>
      </c>
      <c r="B108" s="4" t="s">
        <v>111</v>
      </c>
      <c r="C108" s="4" t="s">
        <v>30</v>
      </c>
      <c r="D108" s="4" t="s">
        <v>112</v>
      </c>
      <c r="E108" s="6">
        <v>945.5</v>
      </c>
      <c r="F108" s="4" t="s">
        <v>13</v>
      </c>
      <c r="G108" s="6">
        <v>0</v>
      </c>
      <c r="H108" s="6">
        <v>0</v>
      </c>
      <c r="I108" s="6">
        <v>945.5</v>
      </c>
      <c r="J108" s="6">
        <v>0</v>
      </c>
    </row>
    <row r="109" spans="1:10" x14ac:dyDescent="0.3">
      <c r="A109" s="4" t="s">
        <v>11</v>
      </c>
      <c r="B109" s="4" t="s">
        <v>151</v>
      </c>
      <c r="C109" s="4" t="s">
        <v>30</v>
      </c>
      <c r="D109" s="4" t="s">
        <v>112</v>
      </c>
      <c r="E109" s="6">
        <v>5221.12</v>
      </c>
      <c r="F109" s="4" t="s">
        <v>13</v>
      </c>
      <c r="G109" s="6">
        <v>0</v>
      </c>
      <c r="H109" s="6">
        <v>0</v>
      </c>
      <c r="I109" s="6">
        <v>5221.12</v>
      </c>
      <c r="J109" s="6">
        <v>0</v>
      </c>
    </row>
    <row r="110" spans="1:10" x14ac:dyDescent="0.3">
      <c r="A110" s="4" t="s">
        <v>11</v>
      </c>
      <c r="B110" s="4" t="s">
        <v>189</v>
      </c>
      <c r="C110" s="4" t="s">
        <v>30</v>
      </c>
      <c r="D110" s="4" t="s">
        <v>112</v>
      </c>
      <c r="E110" s="6">
        <v>16443.599999999999</v>
      </c>
      <c r="F110" s="4" t="s">
        <v>13</v>
      </c>
      <c r="G110" s="6">
        <v>0</v>
      </c>
      <c r="H110" s="6">
        <v>0</v>
      </c>
      <c r="I110" s="6">
        <v>16443.599999999999</v>
      </c>
      <c r="J110" s="6">
        <v>0</v>
      </c>
    </row>
    <row r="111" spans="1:10" x14ac:dyDescent="0.3">
      <c r="A111" s="4" t="s">
        <v>11</v>
      </c>
      <c r="B111" s="4" t="s">
        <v>56</v>
      </c>
      <c r="C111" s="4" t="s">
        <v>37</v>
      </c>
      <c r="D111" s="4" t="s">
        <v>57</v>
      </c>
      <c r="E111" s="6">
        <v>34.65</v>
      </c>
      <c r="F111" s="4" t="s">
        <v>13</v>
      </c>
      <c r="G111" s="6">
        <v>0</v>
      </c>
      <c r="H111" s="6">
        <v>0</v>
      </c>
      <c r="I111" s="6">
        <v>34.65</v>
      </c>
      <c r="J111" s="6">
        <v>0</v>
      </c>
    </row>
    <row r="112" spans="1:10" x14ac:dyDescent="0.3">
      <c r="A112" s="4" t="s">
        <v>11</v>
      </c>
      <c r="B112" s="4" t="s">
        <v>79</v>
      </c>
      <c r="C112" s="4" t="s">
        <v>37</v>
      </c>
      <c r="D112" s="4" t="s">
        <v>57</v>
      </c>
      <c r="E112" s="6">
        <v>650.70000000000005</v>
      </c>
      <c r="F112" s="4" t="s">
        <v>13</v>
      </c>
      <c r="G112" s="6">
        <v>0</v>
      </c>
      <c r="H112" s="6">
        <v>0</v>
      </c>
      <c r="I112" s="6">
        <v>650.70000000000005</v>
      </c>
      <c r="J112" s="6">
        <v>0</v>
      </c>
    </row>
    <row r="113" spans="1:10" x14ac:dyDescent="0.3">
      <c r="A113" s="4" t="s">
        <v>11</v>
      </c>
      <c r="B113" s="4" t="s">
        <v>246</v>
      </c>
      <c r="C113" s="4" t="s">
        <v>37</v>
      </c>
      <c r="D113" s="4" t="s">
        <v>57</v>
      </c>
      <c r="E113" s="6">
        <v>9702.0300000000007</v>
      </c>
      <c r="F113" s="4" t="s">
        <v>13</v>
      </c>
      <c r="G113" s="6">
        <v>0</v>
      </c>
      <c r="H113" s="6">
        <v>0</v>
      </c>
      <c r="I113" s="6">
        <v>9702.0300000000007</v>
      </c>
      <c r="J113" s="6">
        <v>0</v>
      </c>
    </row>
    <row r="114" spans="1:10" x14ac:dyDescent="0.3">
      <c r="A114" s="4" t="s">
        <v>11</v>
      </c>
      <c r="B114" s="4" t="s">
        <v>263</v>
      </c>
      <c r="C114" s="4" t="s">
        <v>37</v>
      </c>
      <c r="D114" s="4" t="s">
        <v>57</v>
      </c>
      <c r="E114" s="6">
        <v>4710.53</v>
      </c>
      <c r="F114" s="4" t="s">
        <v>13</v>
      </c>
      <c r="G114" s="6">
        <v>0</v>
      </c>
      <c r="H114" s="6">
        <v>0</v>
      </c>
      <c r="I114" s="6">
        <v>4710.53</v>
      </c>
      <c r="J114" s="6">
        <v>0</v>
      </c>
    </row>
    <row r="115" spans="1:10" x14ac:dyDescent="0.3">
      <c r="A115" s="4" t="s">
        <v>11</v>
      </c>
      <c r="B115" s="4" t="s">
        <v>76</v>
      </c>
      <c r="C115" s="4" t="s">
        <v>41</v>
      </c>
      <c r="D115" s="4" t="s">
        <v>77</v>
      </c>
      <c r="E115" s="6">
        <v>166.49</v>
      </c>
      <c r="F115" s="4" t="s">
        <v>13</v>
      </c>
      <c r="G115" s="6">
        <v>0</v>
      </c>
      <c r="H115" s="6">
        <v>0</v>
      </c>
      <c r="I115" s="6">
        <v>166.49</v>
      </c>
      <c r="J115" s="6">
        <v>0</v>
      </c>
    </row>
    <row r="116" spans="1:10" x14ac:dyDescent="0.3">
      <c r="A116" s="4" t="s">
        <v>11</v>
      </c>
      <c r="B116" s="4" t="s">
        <v>107</v>
      </c>
      <c r="C116" s="4" t="s">
        <v>41</v>
      </c>
      <c r="D116" s="4" t="s">
        <v>77</v>
      </c>
      <c r="E116" s="6">
        <v>1236.96</v>
      </c>
      <c r="F116" s="4" t="s">
        <v>13</v>
      </c>
      <c r="G116" s="6">
        <v>0</v>
      </c>
      <c r="H116" s="6">
        <v>0</v>
      </c>
      <c r="I116" s="6">
        <v>1236.96</v>
      </c>
      <c r="J116" s="6">
        <v>0</v>
      </c>
    </row>
    <row r="117" spans="1:10" x14ac:dyDescent="0.3">
      <c r="A117" s="4" t="s">
        <v>11</v>
      </c>
      <c r="B117" s="4" t="s">
        <v>29</v>
      </c>
      <c r="C117" s="4" t="s">
        <v>30</v>
      </c>
      <c r="D117" s="4" t="s">
        <v>31</v>
      </c>
      <c r="E117" s="6">
        <v>22</v>
      </c>
      <c r="F117" s="4" t="s">
        <v>13</v>
      </c>
      <c r="G117" s="6">
        <v>0</v>
      </c>
      <c r="H117" s="6">
        <v>0</v>
      </c>
      <c r="I117" s="6">
        <v>22</v>
      </c>
      <c r="J117" s="6">
        <v>0</v>
      </c>
    </row>
    <row r="118" spans="1:10" x14ac:dyDescent="0.3">
      <c r="A118" s="4" t="s">
        <v>11</v>
      </c>
      <c r="B118" s="4" t="s">
        <v>34</v>
      </c>
      <c r="C118" s="4" t="s">
        <v>30</v>
      </c>
      <c r="D118" s="4" t="s">
        <v>31</v>
      </c>
      <c r="E118" s="6">
        <v>5382.42</v>
      </c>
      <c r="F118" s="4" t="s">
        <v>13</v>
      </c>
      <c r="G118" s="6">
        <v>0</v>
      </c>
      <c r="H118" s="6">
        <v>0</v>
      </c>
      <c r="I118" s="6">
        <v>5382.42</v>
      </c>
      <c r="J118" s="6">
        <v>0</v>
      </c>
    </row>
    <row r="119" spans="1:10" x14ac:dyDescent="0.3">
      <c r="A119" s="4" t="s">
        <v>11</v>
      </c>
      <c r="B119" s="4" t="s">
        <v>114</v>
      </c>
      <c r="C119" s="4" t="s">
        <v>30</v>
      </c>
      <c r="D119" s="4" t="s">
        <v>31</v>
      </c>
      <c r="E119" s="6">
        <v>777.81</v>
      </c>
      <c r="F119" s="4" t="s">
        <v>13</v>
      </c>
      <c r="G119" s="6">
        <v>0</v>
      </c>
      <c r="H119" s="6">
        <v>0</v>
      </c>
      <c r="I119" s="6">
        <v>777.81</v>
      </c>
      <c r="J119" s="6">
        <v>0</v>
      </c>
    </row>
    <row r="120" spans="1:10" x14ac:dyDescent="0.3">
      <c r="A120" s="4" t="s">
        <v>11</v>
      </c>
      <c r="B120" s="4" t="s">
        <v>191</v>
      </c>
      <c r="C120" s="4" t="s">
        <v>30</v>
      </c>
      <c r="D120" s="4" t="s">
        <v>31</v>
      </c>
      <c r="E120" s="6">
        <v>2686.09</v>
      </c>
      <c r="F120" s="4" t="s">
        <v>13</v>
      </c>
      <c r="G120" s="6">
        <v>0</v>
      </c>
      <c r="H120" s="6">
        <v>0</v>
      </c>
      <c r="I120" s="6">
        <v>2686.09</v>
      </c>
      <c r="J120" s="6">
        <v>0</v>
      </c>
    </row>
    <row r="121" spans="1:10" x14ac:dyDescent="0.3">
      <c r="A121" s="4" t="s">
        <v>11</v>
      </c>
      <c r="B121" s="4" t="s">
        <v>93</v>
      </c>
      <c r="C121" s="4" t="s">
        <v>37</v>
      </c>
      <c r="D121" s="4" t="s">
        <v>94</v>
      </c>
      <c r="E121" s="6">
        <v>941.01</v>
      </c>
      <c r="F121" s="4" t="s">
        <v>13</v>
      </c>
      <c r="G121" s="6">
        <v>0</v>
      </c>
      <c r="H121" s="6">
        <v>0</v>
      </c>
      <c r="I121" s="6">
        <v>941.01</v>
      </c>
      <c r="J121" s="6">
        <v>0</v>
      </c>
    </row>
    <row r="122" spans="1:10" x14ac:dyDescent="0.3">
      <c r="A122" s="4" t="s">
        <v>11</v>
      </c>
      <c r="B122" s="4" t="s">
        <v>261</v>
      </c>
      <c r="C122" s="4" t="s">
        <v>37</v>
      </c>
      <c r="D122" s="4" t="s">
        <v>94</v>
      </c>
      <c r="E122" s="6">
        <v>7989.74</v>
      </c>
      <c r="F122" s="4" t="s">
        <v>13</v>
      </c>
      <c r="G122" s="6">
        <v>0</v>
      </c>
      <c r="H122" s="6">
        <v>0</v>
      </c>
      <c r="I122" s="6">
        <v>7989.74</v>
      </c>
      <c r="J122" s="6">
        <v>0</v>
      </c>
    </row>
    <row r="123" spans="1:10" x14ac:dyDescent="0.3">
      <c r="A123" s="4" t="s">
        <v>11</v>
      </c>
      <c r="B123" s="4" t="s">
        <v>277</v>
      </c>
      <c r="C123" s="4" t="s">
        <v>37</v>
      </c>
      <c r="D123" s="4" t="s">
        <v>94</v>
      </c>
      <c r="E123" s="6">
        <v>1761.42</v>
      </c>
      <c r="F123" s="4" t="s">
        <v>13</v>
      </c>
      <c r="G123" s="6">
        <v>0</v>
      </c>
      <c r="H123" s="6">
        <v>0</v>
      </c>
      <c r="I123" s="6">
        <v>1761.42</v>
      </c>
      <c r="J123" s="6">
        <v>0</v>
      </c>
    </row>
    <row r="124" spans="1:10" x14ac:dyDescent="0.3">
      <c r="A124" s="4" t="s">
        <v>11</v>
      </c>
      <c r="B124" s="4" t="s">
        <v>104</v>
      </c>
      <c r="C124" s="4" t="s">
        <v>30</v>
      </c>
      <c r="D124" s="4" t="s">
        <v>105</v>
      </c>
      <c r="E124" s="6">
        <v>2951.22</v>
      </c>
      <c r="F124" s="4" t="s">
        <v>13</v>
      </c>
      <c r="G124" s="6">
        <v>0</v>
      </c>
      <c r="H124" s="6">
        <v>0</v>
      </c>
      <c r="I124" s="6">
        <v>2951.22</v>
      </c>
      <c r="J124" s="6">
        <v>0</v>
      </c>
    </row>
    <row r="125" spans="1:10" x14ac:dyDescent="0.3">
      <c r="A125" s="4" t="s">
        <v>11</v>
      </c>
      <c r="B125" s="4" t="s">
        <v>196</v>
      </c>
      <c r="C125" s="4" t="s">
        <v>30</v>
      </c>
      <c r="D125" s="4" t="s">
        <v>105</v>
      </c>
      <c r="E125" s="6">
        <v>17669.66</v>
      </c>
      <c r="F125" s="4" t="s">
        <v>13</v>
      </c>
      <c r="G125" s="6">
        <v>0</v>
      </c>
      <c r="H125" s="6">
        <v>0</v>
      </c>
      <c r="I125" s="6">
        <v>17669.66</v>
      </c>
      <c r="J125" s="6">
        <v>0</v>
      </c>
    </row>
    <row r="126" spans="1:10" x14ac:dyDescent="0.3">
      <c r="A126" s="4" t="s">
        <v>11</v>
      </c>
      <c r="B126" s="4" t="s">
        <v>201</v>
      </c>
      <c r="C126" s="4" t="s">
        <v>30</v>
      </c>
      <c r="D126" s="4" t="s">
        <v>105</v>
      </c>
      <c r="E126" s="6">
        <v>9905.75</v>
      </c>
      <c r="F126" s="4" t="s">
        <v>13</v>
      </c>
      <c r="G126" s="6">
        <v>0</v>
      </c>
      <c r="H126" s="6">
        <v>0</v>
      </c>
      <c r="I126" s="6">
        <v>9905.75</v>
      </c>
      <c r="J126" s="6">
        <v>0</v>
      </c>
    </row>
    <row r="127" spans="1:10" ht="12.5" thickBot="1" x14ac:dyDescent="0.35">
      <c r="H127" s="11" t="s">
        <v>322</v>
      </c>
      <c r="I127" s="11">
        <f>SUM(I10:I126)</f>
        <v>347340.02000000014</v>
      </c>
    </row>
    <row r="128" spans="1:10" ht="12.5" thickTop="1" x14ac:dyDescent="0.3"/>
  </sheetData>
  <sortState ref="A10:J126">
    <sortCondition ref="D10:D12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abSelected="1" workbookViewId="0">
      <selection activeCell="I5" sqref="I5"/>
    </sheetView>
  </sheetViews>
  <sheetFormatPr defaultRowHeight="12" x14ac:dyDescent="0.3"/>
  <cols>
    <col min="1" max="1" width="13.08984375" style="13" bestFit="1" customWidth="1"/>
    <col min="2" max="2" width="20.08984375" style="13" bestFit="1" customWidth="1"/>
    <col min="3" max="3" width="13.08984375" style="13" bestFit="1" customWidth="1"/>
    <col min="4" max="4" width="23.81640625" style="13" bestFit="1" customWidth="1"/>
    <col min="5" max="5" width="9.81640625" style="13" bestFit="1" customWidth="1"/>
    <col min="6" max="6" width="11.1796875" style="13" bestFit="1" customWidth="1"/>
    <col min="7" max="7" width="14.81640625" style="13" bestFit="1" customWidth="1"/>
    <col min="8" max="8" width="10.26953125" style="13" bestFit="1" customWidth="1"/>
    <col min="9" max="9" width="9.90625" style="13" bestFit="1" customWidth="1"/>
    <col min="10" max="10" width="12.453125" style="13" bestFit="1" customWidth="1"/>
    <col min="11" max="11" width="7.6328125" style="13" bestFit="1" customWidth="1"/>
    <col min="12" max="12" width="12.7265625" style="13" bestFit="1" customWidth="1"/>
    <col min="13" max="13" width="7.6328125" style="13" bestFit="1" customWidth="1"/>
    <col min="14" max="14" width="12.7265625" style="13" bestFit="1" customWidth="1"/>
    <col min="15" max="16384" width="8.7265625" style="13"/>
  </cols>
  <sheetData>
    <row r="1" spans="1:12" s="4" customFormat="1" ht="21" x14ac:dyDescent="0.5">
      <c r="A1" s="5" t="s">
        <v>1</v>
      </c>
      <c r="B1" s="5" t="s">
        <v>21</v>
      </c>
      <c r="C1" s="5" t="s">
        <v>22</v>
      </c>
      <c r="D1" s="5" t="s">
        <v>23</v>
      </c>
      <c r="E1" s="5" t="s">
        <v>27</v>
      </c>
      <c r="F1" s="9"/>
      <c r="G1" s="22" t="s">
        <v>369</v>
      </c>
    </row>
    <row r="2" spans="1:12" s="4" customFormat="1" x14ac:dyDescent="0.3">
      <c r="A2" s="4" t="s">
        <v>11</v>
      </c>
      <c r="B2" s="20" t="s">
        <v>193</v>
      </c>
      <c r="C2" s="4" t="s">
        <v>30</v>
      </c>
      <c r="D2" s="4" t="s">
        <v>194</v>
      </c>
      <c r="E2" s="6">
        <v>-135.08000000000001</v>
      </c>
      <c r="F2" s="9"/>
    </row>
    <row r="3" spans="1:12" s="4" customFormat="1" x14ac:dyDescent="0.3">
      <c r="A3" s="4" t="s">
        <v>11</v>
      </c>
      <c r="B3" s="20" t="s">
        <v>203</v>
      </c>
      <c r="C3" s="4" t="s">
        <v>30</v>
      </c>
      <c r="D3" s="4" t="s">
        <v>204</v>
      </c>
      <c r="E3" s="6">
        <v>-82.94</v>
      </c>
      <c r="F3" s="9"/>
    </row>
    <row r="4" spans="1:12" s="4" customFormat="1" x14ac:dyDescent="0.3">
      <c r="A4" s="4" t="s">
        <v>11</v>
      </c>
      <c r="B4" s="20" t="s">
        <v>232</v>
      </c>
      <c r="C4" s="4" t="s">
        <v>37</v>
      </c>
      <c r="D4" s="4" t="s">
        <v>233</v>
      </c>
      <c r="E4" s="6">
        <v>-244.16</v>
      </c>
      <c r="F4" s="9"/>
    </row>
    <row r="5" spans="1:12" s="4" customFormat="1" x14ac:dyDescent="0.3">
      <c r="A5" s="4" t="s">
        <v>11</v>
      </c>
      <c r="B5" s="20" t="s">
        <v>184</v>
      </c>
      <c r="C5" s="4" t="s">
        <v>30</v>
      </c>
      <c r="D5" s="4" t="s">
        <v>185</v>
      </c>
      <c r="E5" s="6">
        <v>-96.36</v>
      </c>
      <c r="F5" s="9"/>
    </row>
    <row r="6" spans="1:12" s="4" customFormat="1" x14ac:dyDescent="0.3">
      <c r="A6" s="4" t="s">
        <v>11</v>
      </c>
      <c r="B6" s="20" t="s">
        <v>155</v>
      </c>
      <c r="C6" s="4" t="s">
        <v>30</v>
      </c>
      <c r="D6" s="4" t="s">
        <v>156</v>
      </c>
      <c r="E6" s="6">
        <v>-25.08</v>
      </c>
      <c r="F6" s="9"/>
    </row>
    <row r="7" spans="1:12" s="4" customFormat="1" x14ac:dyDescent="0.3">
      <c r="A7" s="4" t="s">
        <v>11</v>
      </c>
      <c r="B7" s="20" t="s">
        <v>258</v>
      </c>
      <c r="C7" s="4" t="s">
        <v>37</v>
      </c>
      <c r="D7" s="4" t="s">
        <v>259</v>
      </c>
      <c r="E7" s="6">
        <v>-148.61000000000001</v>
      </c>
      <c r="F7" s="9"/>
    </row>
    <row r="8" spans="1:12" s="4" customFormat="1" x14ac:dyDescent="0.3">
      <c r="A8" s="4" t="s">
        <v>11</v>
      </c>
      <c r="B8" s="20" t="s">
        <v>140</v>
      </c>
      <c r="C8" s="4" t="s">
        <v>30</v>
      </c>
      <c r="D8" s="4" t="s">
        <v>141</v>
      </c>
      <c r="E8" s="6">
        <v>-28.34</v>
      </c>
      <c r="F8" s="9"/>
    </row>
    <row r="9" spans="1:12" s="4" customFormat="1" x14ac:dyDescent="0.3">
      <c r="A9" s="4" t="s">
        <v>11</v>
      </c>
      <c r="B9" s="20" t="s">
        <v>270</v>
      </c>
      <c r="C9" s="4" t="s">
        <v>37</v>
      </c>
      <c r="D9" s="4" t="s">
        <v>271</v>
      </c>
      <c r="E9" s="6">
        <v>-137.28</v>
      </c>
      <c r="F9" s="9"/>
    </row>
    <row r="10" spans="1:12" s="4" customFormat="1" x14ac:dyDescent="0.3">
      <c r="A10" s="4" t="s">
        <v>11</v>
      </c>
      <c r="B10" s="20" t="s">
        <v>158</v>
      </c>
      <c r="C10" s="4" t="s">
        <v>30</v>
      </c>
      <c r="D10" s="4" t="s">
        <v>159</v>
      </c>
      <c r="E10" s="6">
        <v>-139.86000000000001</v>
      </c>
      <c r="F10" s="9"/>
    </row>
    <row r="11" spans="1:12" s="4" customFormat="1" x14ac:dyDescent="0.3">
      <c r="A11" s="4" t="s">
        <v>11</v>
      </c>
      <c r="B11" s="20" t="s">
        <v>265</v>
      </c>
      <c r="C11" s="4" t="s">
        <v>37</v>
      </c>
      <c r="D11" s="4" t="s">
        <v>266</v>
      </c>
      <c r="E11" s="6">
        <v>-63.36</v>
      </c>
      <c r="F11" s="9"/>
    </row>
    <row r="12" spans="1:12" s="4" customFormat="1" x14ac:dyDescent="0.3">
      <c r="A12" s="4" t="s">
        <v>11</v>
      </c>
      <c r="B12" s="20" t="s">
        <v>175</v>
      </c>
      <c r="C12" s="4" t="s">
        <v>30</v>
      </c>
      <c r="D12" s="4" t="s">
        <v>176</v>
      </c>
      <c r="E12" s="6">
        <v>-51.48</v>
      </c>
      <c r="F12" s="9"/>
    </row>
    <row r="13" spans="1:12" s="4" customFormat="1" x14ac:dyDescent="0.3">
      <c r="A13" s="4" t="s">
        <v>11</v>
      </c>
      <c r="B13" s="20" t="s">
        <v>222</v>
      </c>
      <c r="C13" s="4" t="s">
        <v>41</v>
      </c>
      <c r="D13" s="4" t="s">
        <v>223</v>
      </c>
      <c r="E13" s="6">
        <v>-33.18</v>
      </c>
      <c r="F13" s="9"/>
    </row>
    <row r="14" spans="1:12" s="4" customFormat="1" ht="12.5" thickBot="1" x14ac:dyDescent="0.35">
      <c r="A14" s="7" t="s">
        <v>11</v>
      </c>
      <c r="B14" s="21" t="s">
        <v>237</v>
      </c>
      <c r="C14" s="7" t="s">
        <v>37</v>
      </c>
      <c r="D14" s="7" t="s">
        <v>238</v>
      </c>
      <c r="E14" s="8">
        <v>-42</v>
      </c>
      <c r="F14" s="10">
        <v>-1227.73</v>
      </c>
      <c r="G14" s="4">
        <v>68897</v>
      </c>
    </row>
    <row r="15" spans="1:12" ht="12.5" thickTop="1" x14ac:dyDescent="0.3"/>
    <row r="16" spans="1:12" x14ac:dyDescent="0.3">
      <c r="A16" s="14" t="s">
        <v>323</v>
      </c>
      <c r="B16" s="14" t="s">
        <v>324</v>
      </c>
      <c r="C16" s="14" t="s">
        <v>325</v>
      </c>
      <c r="D16" s="14" t="s">
        <v>326</v>
      </c>
      <c r="E16" s="14" t="s">
        <v>327</v>
      </c>
      <c r="F16" s="14" t="s">
        <v>328</v>
      </c>
      <c r="G16" s="15" t="s">
        <v>349</v>
      </c>
      <c r="H16" s="17" t="s">
        <v>329</v>
      </c>
      <c r="I16" s="14" t="s">
        <v>330</v>
      </c>
      <c r="J16" s="16" t="s">
        <v>331</v>
      </c>
      <c r="K16" s="15" t="s">
        <v>350</v>
      </c>
      <c r="L16" s="15" t="s">
        <v>351</v>
      </c>
    </row>
    <row r="17" spans="1:12" x14ac:dyDescent="0.3">
      <c r="A17" s="19">
        <v>27544383</v>
      </c>
      <c r="B17" s="18" t="s">
        <v>175</v>
      </c>
      <c r="C17" s="18" t="s">
        <v>332</v>
      </c>
      <c r="D17" s="18" t="s">
        <v>333</v>
      </c>
      <c r="E17" s="19">
        <v>10</v>
      </c>
      <c r="F17" s="19">
        <v>10</v>
      </c>
      <c r="G17" s="19">
        <v>36.96</v>
      </c>
      <c r="H17" s="19">
        <v>36.96</v>
      </c>
      <c r="I17" s="19">
        <v>163.16999999999999</v>
      </c>
      <c r="J17" s="19">
        <v>79.775694000000001</v>
      </c>
      <c r="K17" s="19">
        <v>33</v>
      </c>
      <c r="L17" s="19">
        <v>39.6</v>
      </c>
    </row>
    <row r="18" spans="1:12" x14ac:dyDescent="0.3">
      <c r="A18" s="19">
        <v>27544383</v>
      </c>
      <c r="B18" s="18" t="s">
        <v>175</v>
      </c>
      <c r="C18" s="18" t="s">
        <v>332</v>
      </c>
      <c r="D18" s="18" t="s">
        <v>334</v>
      </c>
      <c r="E18" s="19">
        <v>3</v>
      </c>
      <c r="F18" s="19">
        <v>3</v>
      </c>
      <c r="G18" s="19">
        <v>36.96</v>
      </c>
      <c r="H18" s="19">
        <v>36.96</v>
      </c>
      <c r="I18" s="19">
        <v>90.99</v>
      </c>
      <c r="J18" s="19">
        <v>63.732278000000001</v>
      </c>
      <c r="K18" s="19">
        <v>33</v>
      </c>
      <c r="L18" s="19">
        <v>11.88</v>
      </c>
    </row>
    <row r="19" spans="1:12" x14ac:dyDescent="0.3">
      <c r="A19" s="19">
        <v>27532790</v>
      </c>
      <c r="B19" s="18" t="s">
        <v>155</v>
      </c>
      <c r="C19" s="18" t="s">
        <v>335</v>
      </c>
      <c r="D19" s="18" t="s">
        <v>336</v>
      </c>
      <c r="E19" s="19">
        <v>6</v>
      </c>
      <c r="F19" s="19">
        <v>6</v>
      </c>
      <c r="G19" s="19">
        <v>31.68</v>
      </c>
      <c r="H19" s="19">
        <v>31.68</v>
      </c>
      <c r="I19" s="19">
        <v>139.82</v>
      </c>
      <c r="J19" s="19">
        <v>80.331855000000004</v>
      </c>
      <c r="K19" s="19">
        <v>27.5</v>
      </c>
      <c r="L19" s="19">
        <v>25.08</v>
      </c>
    </row>
    <row r="20" spans="1:12" x14ac:dyDescent="0.3">
      <c r="A20" s="19">
        <v>27485098</v>
      </c>
      <c r="B20" s="18" t="s">
        <v>203</v>
      </c>
      <c r="C20" s="18" t="s">
        <v>337</v>
      </c>
      <c r="D20" s="18" t="s">
        <v>338</v>
      </c>
      <c r="E20" s="19">
        <v>17</v>
      </c>
      <c r="F20" s="19">
        <v>17</v>
      </c>
      <c r="G20" s="19">
        <v>31.68</v>
      </c>
      <c r="H20" s="19">
        <v>31.68</v>
      </c>
      <c r="I20" s="19">
        <v>139.87</v>
      </c>
      <c r="J20" s="19">
        <v>80.338886000000002</v>
      </c>
      <c r="K20" s="19">
        <v>27.5</v>
      </c>
      <c r="L20" s="19">
        <v>71.06</v>
      </c>
    </row>
    <row r="21" spans="1:12" x14ac:dyDescent="0.3">
      <c r="A21" s="19">
        <v>27485098</v>
      </c>
      <c r="B21" s="18" t="s">
        <v>203</v>
      </c>
      <c r="C21" s="18" t="s">
        <v>337</v>
      </c>
      <c r="D21" s="18" t="s">
        <v>333</v>
      </c>
      <c r="E21" s="19">
        <v>3</v>
      </c>
      <c r="F21" s="19">
        <v>3</v>
      </c>
      <c r="G21" s="19">
        <v>36.96</v>
      </c>
      <c r="H21" s="19">
        <v>36.96</v>
      </c>
      <c r="I21" s="19">
        <v>163.16999999999999</v>
      </c>
      <c r="J21" s="19">
        <v>79.775694000000001</v>
      </c>
      <c r="K21" s="19">
        <v>33</v>
      </c>
      <c r="L21" s="19">
        <v>11.88</v>
      </c>
    </row>
    <row r="22" spans="1:12" x14ac:dyDescent="0.3">
      <c r="A22" s="19">
        <v>27540899</v>
      </c>
      <c r="B22" s="18" t="s">
        <v>158</v>
      </c>
      <c r="C22" s="18" t="s">
        <v>339</v>
      </c>
      <c r="D22" s="18" t="s">
        <v>340</v>
      </c>
      <c r="E22" s="19">
        <v>2</v>
      </c>
      <c r="F22" s="19">
        <v>2</v>
      </c>
      <c r="G22" s="19">
        <v>192.5</v>
      </c>
      <c r="H22" s="19">
        <v>192.5</v>
      </c>
      <c r="I22" s="19">
        <v>449.99</v>
      </c>
      <c r="J22" s="19">
        <v>72.761617000000001</v>
      </c>
      <c r="K22" s="19">
        <v>122.57</v>
      </c>
      <c r="L22" s="19">
        <v>139.86000000000001</v>
      </c>
    </row>
    <row r="23" spans="1:12" x14ac:dyDescent="0.3">
      <c r="A23" s="19">
        <v>27484587</v>
      </c>
      <c r="B23" s="18" t="s">
        <v>193</v>
      </c>
      <c r="C23" s="18" t="s">
        <v>341</v>
      </c>
      <c r="D23" s="18" t="s">
        <v>338</v>
      </c>
      <c r="E23" s="19">
        <v>23</v>
      </c>
      <c r="F23" s="19">
        <v>23</v>
      </c>
      <c r="G23" s="19">
        <v>31.68</v>
      </c>
      <c r="H23" s="19">
        <v>31.68</v>
      </c>
      <c r="I23" s="19">
        <v>139.87</v>
      </c>
      <c r="J23" s="19">
        <v>80.338886000000002</v>
      </c>
      <c r="K23" s="19">
        <v>27.5</v>
      </c>
      <c r="L23" s="19">
        <v>96.14</v>
      </c>
    </row>
    <row r="24" spans="1:12" x14ac:dyDescent="0.3">
      <c r="A24" s="19">
        <v>27484587</v>
      </c>
      <c r="B24" s="18" t="s">
        <v>193</v>
      </c>
      <c r="C24" s="18" t="s">
        <v>341</v>
      </c>
      <c r="D24" s="18" t="s">
        <v>333</v>
      </c>
      <c r="E24" s="19">
        <v>6</v>
      </c>
      <c r="F24" s="19">
        <v>6</v>
      </c>
      <c r="G24" s="19">
        <v>36.96</v>
      </c>
      <c r="H24" s="19">
        <v>36.96</v>
      </c>
      <c r="I24" s="19">
        <v>163.16999999999999</v>
      </c>
      <c r="J24" s="19">
        <v>79.775694000000001</v>
      </c>
      <c r="K24" s="19">
        <v>33</v>
      </c>
      <c r="L24" s="19">
        <v>23.76</v>
      </c>
    </row>
    <row r="25" spans="1:12" x14ac:dyDescent="0.3">
      <c r="A25" s="19">
        <v>27484587</v>
      </c>
      <c r="B25" s="18" t="s">
        <v>193</v>
      </c>
      <c r="C25" s="18" t="s">
        <v>341</v>
      </c>
      <c r="D25" s="18" t="s">
        <v>342</v>
      </c>
      <c r="E25" s="19">
        <v>3</v>
      </c>
      <c r="F25" s="19">
        <v>3</v>
      </c>
      <c r="G25" s="19">
        <v>42.24</v>
      </c>
      <c r="H25" s="19">
        <v>42.24</v>
      </c>
      <c r="I25" s="19">
        <v>186.5</v>
      </c>
      <c r="J25" s="19">
        <v>79.356567999999996</v>
      </c>
      <c r="K25" s="19">
        <v>38.5</v>
      </c>
      <c r="L25" s="19">
        <v>11.22</v>
      </c>
    </row>
    <row r="26" spans="1:12" x14ac:dyDescent="0.3">
      <c r="A26" s="19">
        <v>27484587</v>
      </c>
      <c r="B26" s="18" t="s">
        <v>193</v>
      </c>
      <c r="C26" s="18" t="s">
        <v>341</v>
      </c>
      <c r="D26" s="18" t="s">
        <v>334</v>
      </c>
      <c r="E26" s="19">
        <v>1</v>
      </c>
      <c r="F26" s="19">
        <v>1</v>
      </c>
      <c r="G26" s="19">
        <v>36.96</v>
      </c>
      <c r="H26" s="19">
        <v>36.96</v>
      </c>
      <c r="I26" s="19">
        <v>90.99</v>
      </c>
      <c r="J26" s="19">
        <v>63.732278000000001</v>
      </c>
      <c r="K26" s="19">
        <v>33</v>
      </c>
      <c r="L26" s="19">
        <v>3.96</v>
      </c>
    </row>
    <row r="27" spans="1:12" x14ac:dyDescent="0.3">
      <c r="A27" s="19">
        <v>27539653</v>
      </c>
      <c r="B27" s="18" t="s">
        <v>140</v>
      </c>
      <c r="C27" s="18" t="s">
        <v>343</v>
      </c>
      <c r="D27" s="18" t="s">
        <v>344</v>
      </c>
      <c r="E27" s="19">
        <v>2</v>
      </c>
      <c r="F27" s="19">
        <v>2</v>
      </c>
      <c r="G27" s="19">
        <v>38.5</v>
      </c>
      <c r="H27" s="19">
        <v>38.5</v>
      </c>
      <c r="I27" s="19">
        <v>163.12</v>
      </c>
      <c r="J27" s="19">
        <v>79.769495000000006</v>
      </c>
      <c r="K27" s="19">
        <v>33</v>
      </c>
      <c r="L27" s="19">
        <v>11</v>
      </c>
    </row>
    <row r="28" spans="1:12" x14ac:dyDescent="0.3">
      <c r="A28" s="19">
        <v>27539653</v>
      </c>
      <c r="B28" s="18" t="s">
        <v>140</v>
      </c>
      <c r="C28" s="18" t="s">
        <v>343</v>
      </c>
      <c r="D28" s="18" t="s">
        <v>345</v>
      </c>
      <c r="E28" s="19">
        <v>1</v>
      </c>
      <c r="F28" s="19">
        <v>1</v>
      </c>
      <c r="G28" s="19">
        <v>44</v>
      </c>
      <c r="H28" s="19">
        <v>44</v>
      </c>
      <c r="I28" s="19">
        <v>162.02000000000001</v>
      </c>
      <c r="J28" s="19">
        <v>76.237502000000006</v>
      </c>
      <c r="K28" s="19">
        <v>38.5</v>
      </c>
      <c r="L28" s="19">
        <v>5.5</v>
      </c>
    </row>
    <row r="29" spans="1:12" x14ac:dyDescent="0.3">
      <c r="A29" s="19">
        <v>27539653</v>
      </c>
      <c r="B29" s="18" t="s">
        <v>140</v>
      </c>
      <c r="C29" s="18" t="s">
        <v>343</v>
      </c>
      <c r="D29" s="18" t="s">
        <v>346</v>
      </c>
      <c r="E29" s="19">
        <v>1</v>
      </c>
      <c r="F29" s="19">
        <v>1</v>
      </c>
      <c r="G29" s="19">
        <v>47.99</v>
      </c>
      <c r="H29" s="19">
        <v>47.99</v>
      </c>
      <c r="I29" s="19">
        <v>128.99</v>
      </c>
      <c r="J29" s="19">
        <v>67.261027999999996</v>
      </c>
      <c r="K29" s="19">
        <v>42.23</v>
      </c>
      <c r="L29" s="19">
        <v>5.76</v>
      </c>
    </row>
    <row r="30" spans="1:12" x14ac:dyDescent="0.3">
      <c r="A30" s="19">
        <v>27539653</v>
      </c>
      <c r="B30" s="18" t="s">
        <v>140</v>
      </c>
      <c r="C30" s="18" t="s">
        <v>343</v>
      </c>
      <c r="D30" s="18" t="s">
        <v>347</v>
      </c>
      <c r="E30" s="19">
        <v>1</v>
      </c>
      <c r="F30" s="19">
        <v>1</v>
      </c>
      <c r="G30" s="19">
        <v>33.58</v>
      </c>
      <c r="H30" s="19">
        <v>33.58</v>
      </c>
      <c r="I30" s="19">
        <v>59.99</v>
      </c>
      <c r="J30" s="19">
        <v>44.024003999999998</v>
      </c>
      <c r="K30" s="19">
        <v>33.58</v>
      </c>
      <c r="L30" s="19">
        <v>6.08</v>
      </c>
    </row>
    <row r="31" spans="1:12" x14ac:dyDescent="0.3">
      <c r="A31" s="19">
        <v>27513337</v>
      </c>
      <c r="B31" s="18" t="s">
        <v>184</v>
      </c>
      <c r="C31" s="18" t="s">
        <v>348</v>
      </c>
      <c r="D31" s="18" t="s">
        <v>336</v>
      </c>
      <c r="E31" s="19">
        <v>6</v>
      </c>
      <c r="F31" s="19">
        <v>6</v>
      </c>
      <c r="G31" s="19">
        <v>31.68</v>
      </c>
      <c r="H31" s="19">
        <v>31.68</v>
      </c>
      <c r="I31" s="19">
        <v>139.82</v>
      </c>
      <c r="J31" s="19">
        <v>80.331855000000004</v>
      </c>
      <c r="K31" s="19">
        <v>27.5</v>
      </c>
      <c r="L31" s="19">
        <v>25.08</v>
      </c>
    </row>
    <row r="32" spans="1:12" x14ac:dyDescent="0.3">
      <c r="A32" s="19">
        <v>27513337</v>
      </c>
      <c r="B32" s="18" t="s">
        <v>184</v>
      </c>
      <c r="C32" s="18" t="s">
        <v>348</v>
      </c>
      <c r="D32" s="18" t="s">
        <v>333</v>
      </c>
      <c r="E32" s="19">
        <v>18</v>
      </c>
      <c r="F32" s="19">
        <v>18</v>
      </c>
      <c r="G32" s="19">
        <v>36.96</v>
      </c>
      <c r="H32" s="19">
        <v>36.96</v>
      </c>
      <c r="I32" s="19">
        <v>163.16999999999999</v>
      </c>
      <c r="J32" s="19">
        <v>79.775694000000001</v>
      </c>
      <c r="K32" s="19">
        <v>33</v>
      </c>
      <c r="L32" s="19">
        <v>71.28</v>
      </c>
    </row>
    <row r="33" spans="1:12" x14ac:dyDescent="0.3">
      <c r="A33" s="19">
        <v>27539654</v>
      </c>
      <c r="B33" s="18" t="s">
        <v>270</v>
      </c>
      <c r="C33" s="18" t="s">
        <v>352</v>
      </c>
      <c r="D33" s="18" t="s">
        <v>333</v>
      </c>
      <c r="E33" s="19">
        <v>29</v>
      </c>
      <c r="F33" s="19">
        <v>29</v>
      </c>
      <c r="G33" s="19">
        <v>36.96</v>
      </c>
      <c r="H33" s="19">
        <v>36.96</v>
      </c>
      <c r="I33" s="19">
        <v>163.16999999999999</v>
      </c>
      <c r="J33" s="19">
        <v>79.775694000000001</v>
      </c>
      <c r="K33" s="19">
        <v>33</v>
      </c>
      <c r="L33" s="19">
        <v>114.84</v>
      </c>
    </row>
    <row r="34" spans="1:12" x14ac:dyDescent="0.3">
      <c r="A34" s="19">
        <v>27539654</v>
      </c>
      <c r="B34" s="18" t="s">
        <v>270</v>
      </c>
      <c r="C34" s="18" t="s">
        <v>352</v>
      </c>
      <c r="D34" s="18" t="s">
        <v>342</v>
      </c>
      <c r="E34" s="19">
        <v>6</v>
      </c>
      <c r="F34" s="19">
        <v>6</v>
      </c>
      <c r="G34" s="19">
        <v>42.24</v>
      </c>
      <c r="H34" s="19">
        <v>42.24</v>
      </c>
      <c r="I34" s="19">
        <v>186.5</v>
      </c>
      <c r="J34" s="19">
        <v>79.356567999999996</v>
      </c>
      <c r="K34" s="19">
        <v>38.5</v>
      </c>
      <c r="L34" s="19">
        <v>22.44</v>
      </c>
    </row>
    <row r="35" spans="1:12" x14ac:dyDescent="0.3">
      <c r="A35" s="19">
        <v>27543117</v>
      </c>
      <c r="B35" s="18" t="s">
        <v>265</v>
      </c>
      <c r="C35" s="18" t="s">
        <v>353</v>
      </c>
      <c r="D35" s="18" t="s">
        <v>333</v>
      </c>
      <c r="E35" s="19">
        <v>11</v>
      </c>
      <c r="F35" s="19">
        <v>11</v>
      </c>
      <c r="G35" s="19">
        <v>36.96</v>
      </c>
      <c r="H35" s="19">
        <v>36.96</v>
      </c>
      <c r="I35" s="19">
        <v>163.16999999999999</v>
      </c>
      <c r="J35" s="19">
        <v>79.775694000000001</v>
      </c>
      <c r="K35" s="19">
        <v>33</v>
      </c>
      <c r="L35" s="19">
        <v>43.56</v>
      </c>
    </row>
    <row r="36" spans="1:12" x14ac:dyDescent="0.3">
      <c r="A36" s="19">
        <v>27543117</v>
      </c>
      <c r="B36" s="18" t="s">
        <v>265</v>
      </c>
      <c r="C36" s="18" t="s">
        <v>353</v>
      </c>
      <c r="D36" s="18" t="s">
        <v>334</v>
      </c>
      <c r="E36" s="19">
        <v>5</v>
      </c>
      <c r="F36" s="19">
        <v>5</v>
      </c>
      <c r="G36" s="19">
        <v>36.96</v>
      </c>
      <c r="H36" s="19">
        <v>36.96</v>
      </c>
      <c r="I36" s="19">
        <v>90.99</v>
      </c>
      <c r="J36" s="19">
        <v>63.732278000000001</v>
      </c>
      <c r="K36" s="19">
        <v>33</v>
      </c>
      <c r="L36" s="19">
        <v>19.8</v>
      </c>
    </row>
    <row r="37" spans="1:12" x14ac:dyDescent="0.3">
      <c r="A37" s="19">
        <v>27534515</v>
      </c>
      <c r="B37" s="18" t="s">
        <v>258</v>
      </c>
      <c r="C37" s="18" t="s">
        <v>354</v>
      </c>
      <c r="D37" s="18" t="s">
        <v>338</v>
      </c>
      <c r="E37" s="19">
        <v>33</v>
      </c>
      <c r="F37" s="19">
        <v>33</v>
      </c>
      <c r="G37" s="19">
        <v>31.68</v>
      </c>
      <c r="H37" s="19">
        <v>31.68</v>
      </c>
      <c r="I37" s="19">
        <v>139.87</v>
      </c>
      <c r="J37" s="19">
        <v>80.338886000000002</v>
      </c>
      <c r="K37" s="19">
        <v>27.5</v>
      </c>
      <c r="L37" s="19">
        <v>137.94</v>
      </c>
    </row>
    <row r="38" spans="1:12" x14ac:dyDescent="0.3">
      <c r="A38" s="19">
        <v>27534515</v>
      </c>
      <c r="B38" s="18" t="s">
        <v>258</v>
      </c>
      <c r="C38" s="18" t="s">
        <v>354</v>
      </c>
      <c r="D38" s="18" t="s">
        <v>333</v>
      </c>
      <c r="E38" s="19">
        <v>1</v>
      </c>
      <c r="F38" s="19">
        <v>1</v>
      </c>
      <c r="G38" s="19">
        <v>36.96</v>
      </c>
      <c r="H38" s="19">
        <v>36.96</v>
      </c>
      <c r="I38" s="19">
        <v>163.16999999999999</v>
      </c>
      <c r="J38" s="19">
        <v>79.775694000000001</v>
      </c>
      <c r="K38" s="19">
        <v>33</v>
      </c>
      <c r="L38" s="19">
        <v>3.96</v>
      </c>
    </row>
    <row r="39" spans="1:12" x14ac:dyDescent="0.3">
      <c r="A39" s="19">
        <v>27534515</v>
      </c>
      <c r="B39" s="18" t="s">
        <v>258</v>
      </c>
      <c r="C39" s="18" t="s">
        <v>354</v>
      </c>
      <c r="D39" s="18" t="s">
        <v>355</v>
      </c>
      <c r="E39" s="19">
        <v>1</v>
      </c>
      <c r="F39" s="19">
        <v>1</v>
      </c>
      <c r="G39" s="19">
        <v>38.5</v>
      </c>
      <c r="H39" s="19">
        <v>38.5</v>
      </c>
      <c r="I39" s="19">
        <v>163.16999999999999</v>
      </c>
      <c r="J39" s="19">
        <v>78.090334999999996</v>
      </c>
      <c r="K39" s="19">
        <v>35.75</v>
      </c>
      <c r="L39" s="19">
        <v>2.75</v>
      </c>
    </row>
    <row r="40" spans="1:12" x14ac:dyDescent="0.3">
      <c r="A40" s="19">
        <v>27534515</v>
      </c>
      <c r="B40" s="18" t="s">
        <v>258</v>
      </c>
      <c r="C40" s="18" t="s">
        <v>354</v>
      </c>
      <c r="D40" s="18" t="s">
        <v>334</v>
      </c>
      <c r="E40" s="19">
        <v>1</v>
      </c>
      <c r="F40" s="19">
        <v>1</v>
      </c>
      <c r="G40" s="19">
        <v>36.96</v>
      </c>
      <c r="H40" s="19">
        <v>36.96</v>
      </c>
      <c r="I40" s="19">
        <v>90.99</v>
      </c>
      <c r="J40" s="19">
        <v>63.732278000000001</v>
      </c>
      <c r="K40" s="19">
        <v>33</v>
      </c>
      <c r="L40" s="19">
        <v>3.96</v>
      </c>
    </row>
    <row r="41" spans="1:12" x14ac:dyDescent="0.3">
      <c r="A41" s="19">
        <v>27504733</v>
      </c>
      <c r="B41" s="18" t="s">
        <v>232</v>
      </c>
      <c r="C41" s="18" t="s">
        <v>356</v>
      </c>
      <c r="D41" s="18" t="s">
        <v>357</v>
      </c>
      <c r="E41" s="19">
        <v>1</v>
      </c>
      <c r="F41" s="19">
        <v>1</v>
      </c>
      <c r="G41" s="19">
        <v>77.78</v>
      </c>
      <c r="H41" s="19">
        <v>77.78</v>
      </c>
      <c r="I41" s="19">
        <v>199.99</v>
      </c>
      <c r="J41" s="19">
        <v>61.108055</v>
      </c>
      <c r="K41" s="19">
        <v>77.78</v>
      </c>
      <c r="L41" s="19">
        <v>9.14</v>
      </c>
    </row>
    <row r="42" spans="1:12" x14ac:dyDescent="0.3">
      <c r="A42" s="19">
        <v>27504733</v>
      </c>
      <c r="B42" s="18" t="s">
        <v>232</v>
      </c>
      <c r="C42" s="18" t="s">
        <v>356</v>
      </c>
      <c r="D42" s="18" t="s">
        <v>358</v>
      </c>
      <c r="E42" s="19">
        <v>1</v>
      </c>
      <c r="F42" s="19">
        <v>1</v>
      </c>
      <c r="G42" s="19">
        <v>63.35</v>
      </c>
      <c r="H42" s="19">
        <v>63.35</v>
      </c>
      <c r="I42" s="19">
        <v>303</v>
      </c>
      <c r="J42" s="19">
        <v>79.092409000000004</v>
      </c>
      <c r="K42" s="19">
        <v>63.35</v>
      </c>
      <c r="L42" s="19">
        <v>3.36</v>
      </c>
    </row>
    <row r="43" spans="1:12" x14ac:dyDescent="0.3">
      <c r="A43" s="19">
        <v>27504733</v>
      </c>
      <c r="B43" s="18" t="s">
        <v>232</v>
      </c>
      <c r="C43" s="18" t="s">
        <v>356</v>
      </c>
      <c r="D43" s="18" t="s">
        <v>359</v>
      </c>
      <c r="E43" s="19">
        <v>2</v>
      </c>
      <c r="F43" s="19">
        <v>2</v>
      </c>
      <c r="G43" s="19">
        <v>33</v>
      </c>
      <c r="H43" s="19">
        <v>33</v>
      </c>
      <c r="I43" s="19">
        <v>139.82</v>
      </c>
      <c r="J43" s="19">
        <v>76.398225999999994</v>
      </c>
      <c r="K43" s="19">
        <v>33</v>
      </c>
      <c r="L43" s="19">
        <v>2.64</v>
      </c>
    </row>
    <row r="44" spans="1:12" x14ac:dyDescent="0.3">
      <c r="A44" s="19">
        <v>27504733</v>
      </c>
      <c r="B44" s="18" t="s">
        <v>232</v>
      </c>
      <c r="C44" s="18" t="s">
        <v>356</v>
      </c>
      <c r="D44" s="18" t="s">
        <v>360</v>
      </c>
      <c r="E44" s="19">
        <v>1</v>
      </c>
      <c r="F44" s="19">
        <v>1</v>
      </c>
      <c r="G44" s="19">
        <v>55</v>
      </c>
      <c r="H44" s="19">
        <v>55</v>
      </c>
      <c r="I44" s="19">
        <v>129.99</v>
      </c>
      <c r="J44" s="19">
        <v>57.689053000000001</v>
      </c>
      <c r="K44" s="19">
        <v>55</v>
      </c>
      <c r="L44" s="19">
        <v>11</v>
      </c>
    </row>
    <row r="45" spans="1:12" x14ac:dyDescent="0.3">
      <c r="A45" s="19">
        <v>27504733</v>
      </c>
      <c r="B45" s="18" t="s">
        <v>232</v>
      </c>
      <c r="C45" s="18" t="s">
        <v>356</v>
      </c>
      <c r="D45" s="18" t="s">
        <v>336</v>
      </c>
      <c r="E45" s="19">
        <v>8</v>
      </c>
      <c r="F45" s="19">
        <v>8</v>
      </c>
      <c r="G45" s="19">
        <v>31.68</v>
      </c>
      <c r="H45" s="19">
        <v>31.68</v>
      </c>
      <c r="I45" s="19">
        <v>139.82</v>
      </c>
      <c r="J45" s="19">
        <v>80.331855000000004</v>
      </c>
      <c r="K45" s="19">
        <v>27.5</v>
      </c>
      <c r="L45" s="19">
        <v>33.44</v>
      </c>
    </row>
    <row r="46" spans="1:12" x14ac:dyDescent="0.3">
      <c r="A46" s="19">
        <v>27504733</v>
      </c>
      <c r="B46" s="18" t="s">
        <v>232</v>
      </c>
      <c r="C46" s="18" t="s">
        <v>356</v>
      </c>
      <c r="D46" s="18" t="s">
        <v>338</v>
      </c>
      <c r="E46" s="19">
        <v>41</v>
      </c>
      <c r="F46" s="19">
        <v>41</v>
      </c>
      <c r="G46" s="19">
        <v>31.68</v>
      </c>
      <c r="H46" s="19">
        <v>31.68</v>
      </c>
      <c r="I46" s="19">
        <v>139.87</v>
      </c>
      <c r="J46" s="19">
        <v>80.338886000000002</v>
      </c>
      <c r="K46" s="19">
        <v>27.5</v>
      </c>
      <c r="L46" s="19">
        <v>171.38</v>
      </c>
    </row>
    <row r="47" spans="1:12" x14ac:dyDescent="0.3">
      <c r="A47" s="19">
        <v>27504733</v>
      </c>
      <c r="B47" s="18" t="s">
        <v>232</v>
      </c>
      <c r="C47" s="18" t="s">
        <v>356</v>
      </c>
      <c r="D47" s="18" t="s">
        <v>342</v>
      </c>
      <c r="E47" s="19">
        <v>3</v>
      </c>
      <c r="F47" s="19">
        <v>3</v>
      </c>
      <c r="G47" s="19">
        <v>42.24</v>
      </c>
      <c r="H47" s="19">
        <v>42.24</v>
      </c>
      <c r="I47" s="19">
        <v>186.5</v>
      </c>
      <c r="J47" s="19">
        <v>79.356567999999996</v>
      </c>
      <c r="K47" s="19">
        <v>38.5</v>
      </c>
      <c r="L47" s="19">
        <v>11.22</v>
      </c>
    </row>
    <row r="48" spans="1:12" x14ac:dyDescent="0.3">
      <c r="A48" s="19">
        <v>27504733</v>
      </c>
      <c r="B48" s="18" t="s">
        <v>232</v>
      </c>
      <c r="C48" s="18" t="s">
        <v>356</v>
      </c>
      <c r="D48" s="18" t="s">
        <v>361</v>
      </c>
      <c r="E48" s="19">
        <v>1</v>
      </c>
      <c r="F48" s="19">
        <v>1</v>
      </c>
      <c r="G48" s="19">
        <v>31.68</v>
      </c>
      <c r="H48" s="19">
        <v>31.68</v>
      </c>
      <c r="I48" s="19">
        <v>77.989999999999995</v>
      </c>
      <c r="J48" s="19">
        <v>59.379407999999998</v>
      </c>
      <c r="K48" s="19">
        <v>31.68</v>
      </c>
      <c r="L48" s="19">
        <v>1.98</v>
      </c>
    </row>
    <row r="49" spans="1:12" x14ac:dyDescent="0.3">
      <c r="A49" s="19">
        <v>27574025</v>
      </c>
      <c r="B49" s="18" t="s">
        <v>237</v>
      </c>
      <c r="C49" s="18" t="s">
        <v>356</v>
      </c>
      <c r="D49" s="18" t="s">
        <v>362</v>
      </c>
      <c r="E49" s="19">
        <v>2</v>
      </c>
      <c r="F49" s="19">
        <v>2</v>
      </c>
      <c r="G49" s="19">
        <v>38.5</v>
      </c>
      <c r="H49" s="19">
        <v>38.5</v>
      </c>
      <c r="I49" s="19">
        <v>162.37</v>
      </c>
      <c r="J49" s="19">
        <v>77.982386000000005</v>
      </c>
      <c r="K49" s="19">
        <v>35.75</v>
      </c>
      <c r="L49" s="19">
        <v>5.5</v>
      </c>
    </row>
    <row r="50" spans="1:12" x14ac:dyDescent="0.3">
      <c r="A50" s="19">
        <v>27574025</v>
      </c>
      <c r="B50" s="18" t="s">
        <v>237</v>
      </c>
      <c r="C50" s="18" t="s">
        <v>356</v>
      </c>
      <c r="D50" s="18" t="s">
        <v>363</v>
      </c>
      <c r="E50" s="19">
        <v>3</v>
      </c>
      <c r="F50" s="19">
        <v>3</v>
      </c>
      <c r="G50" s="19">
        <v>27.5</v>
      </c>
      <c r="H50" s="19">
        <v>27.5</v>
      </c>
      <c r="I50" s="19">
        <v>116.52</v>
      </c>
      <c r="J50" s="19">
        <v>78.759011000000001</v>
      </c>
      <c r="K50" s="19">
        <v>24.75</v>
      </c>
      <c r="L50" s="19">
        <v>8.25</v>
      </c>
    </row>
    <row r="51" spans="1:12" x14ac:dyDescent="0.3">
      <c r="A51" s="19">
        <v>27574025</v>
      </c>
      <c r="B51" s="18" t="s">
        <v>237</v>
      </c>
      <c r="C51" s="18" t="s">
        <v>356</v>
      </c>
      <c r="D51" s="18" t="s">
        <v>364</v>
      </c>
      <c r="E51" s="19">
        <v>3</v>
      </c>
      <c r="F51" s="19">
        <v>3</v>
      </c>
      <c r="G51" s="19">
        <v>27.5</v>
      </c>
      <c r="H51" s="19">
        <v>27.5</v>
      </c>
      <c r="I51" s="19">
        <v>87.37</v>
      </c>
      <c r="J51" s="19">
        <v>71.672199000000006</v>
      </c>
      <c r="K51" s="19">
        <v>24.75</v>
      </c>
      <c r="L51" s="19">
        <v>8.25</v>
      </c>
    </row>
    <row r="52" spans="1:12" x14ac:dyDescent="0.3">
      <c r="A52" s="19">
        <v>27574025</v>
      </c>
      <c r="B52" s="18" t="s">
        <v>237</v>
      </c>
      <c r="C52" s="18" t="s">
        <v>356</v>
      </c>
      <c r="D52" s="18" t="s">
        <v>365</v>
      </c>
      <c r="E52" s="19">
        <v>4</v>
      </c>
      <c r="F52" s="19">
        <v>4</v>
      </c>
      <c r="G52" s="19">
        <v>33</v>
      </c>
      <c r="H52" s="19">
        <v>33</v>
      </c>
      <c r="I52" s="19">
        <v>127.07</v>
      </c>
      <c r="J52" s="19">
        <v>76.194224000000006</v>
      </c>
      <c r="K52" s="19">
        <v>30.25</v>
      </c>
      <c r="L52" s="19">
        <v>11</v>
      </c>
    </row>
    <row r="53" spans="1:12" x14ac:dyDescent="0.3">
      <c r="A53" s="19">
        <v>27574025</v>
      </c>
      <c r="B53" s="18" t="s">
        <v>237</v>
      </c>
      <c r="C53" s="18" t="s">
        <v>356</v>
      </c>
      <c r="D53" s="18" t="s">
        <v>366</v>
      </c>
      <c r="E53" s="19">
        <v>1</v>
      </c>
      <c r="F53" s="19">
        <v>1</v>
      </c>
      <c r="G53" s="19">
        <v>63.99</v>
      </c>
      <c r="H53" s="19">
        <v>63.99</v>
      </c>
      <c r="I53" s="19">
        <v>171.99</v>
      </c>
      <c r="J53" s="19">
        <v>68.027210999999994</v>
      </c>
      <c r="K53" s="19">
        <v>54.99</v>
      </c>
      <c r="L53" s="19">
        <v>9</v>
      </c>
    </row>
    <row r="54" spans="1:12" x14ac:dyDescent="0.3">
      <c r="A54" s="19">
        <v>27561273</v>
      </c>
      <c r="B54" s="18" t="s">
        <v>222</v>
      </c>
      <c r="C54" s="18" t="s">
        <v>367</v>
      </c>
      <c r="D54" s="18" t="s">
        <v>336</v>
      </c>
      <c r="E54" s="19">
        <v>3</v>
      </c>
      <c r="F54" s="19">
        <v>3</v>
      </c>
      <c r="G54" s="19">
        <v>31.68</v>
      </c>
      <c r="H54" s="19">
        <v>31.68</v>
      </c>
      <c r="I54" s="19">
        <v>139.82</v>
      </c>
      <c r="J54" s="19">
        <v>80.331855000000004</v>
      </c>
      <c r="K54" s="19">
        <v>27.5</v>
      </c>
      <c r="L54" s="19">
        <v>12.54</v>
      </c>
    </row>
    <row r="55" spans="1:12" x14ac:dyDescent="0.3">
      <c r="A55" s="19">
        <v>27561273</v>
      </c>
      <c r="B55" s="18" t="s">
        <v>222</v>
      </c>
      <c r="C55" s="18" t="s">
        <v>367</v>
      </c>
      <c r="D55" s="18" t="s">
        <v>368</v>
      </c>
      <c r="E55" s="19">
        <v>2</v>
      </c>
      <c r="F55" s="19">
        <v>2</v>
      </c>
      <c r="G55" s="19">
        <v>73.150000000000006</v>
      </c>
      <c r="H55" s="19">
        <v>73.150000000000006</v>
      </c>
      <c r="I55" s="19">
        <v>350</v>
      </c>
      <c r="J55" s="19">
        <v>82.048570999999995</v>
      </c>
      <c r="K55" s="19">
        <v>62.83</v>
      </c>
      <c r="L55" s="19">
        <v>20.64</v>
      </c>
    </row>
    <row r="56" spans="1:12" x14ac:dyDescent="0.3">
      <c r="L56" s="13">
        <f>SUM(L17:L55)</f>
        <v>1227.73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Payments</vt:lpstr>
      <vt:lpstr>AMAZON</vt:lpstr>
      <vt:lpstr>PC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E&amp;E Co Ltd - Lucas Yuan</cp:lastModifiedBy>
  <dcterms:created xsi:type="dcterms:W3CDTF">2019-01-19T01:26:07Z</dcterms:created>
  <dcterms:modified xsi:type="dcterms:W3CDTF">2019-01-22T00:28:40Z</dcterms:modified>
</cp:coreProperties>
</file>