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7780" windowHeight="13248"/>
  </bookViews>
  <sheets>
    <sheet name="DETAIL" sheetId="1" r:id="rId1"/>
    <sheet name="DIV SUMMARY" sheetId="4" r:id="rId2"/>
    <sheet name="Sheet2" sheetId="2" r:id="rId3"/>
    <sheet name="Sheet3" sheetId="3" r:id="rId4"/>
  </sheets>
  <calcPr calcId="145621"/>
  <pivotCaches>
    <pivotCache cacheId="2" r:id="rId5"/>
  </pivotCaches>
</workbook>
</file>

<file path=xl/sharedStrings.xml><?xml version="1.0" encoding="utf-8"?>
<sst xmlns="http://schemas.openxmlformats.org/spreadsheetml/2006/main" count="169" uniqueCount="90">
  <si>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</si>
  <si>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</si>
  <si>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</si>
  <si>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</si>
  <si>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</si>
  <si>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</si>
  <si>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</si>
  <si>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</si>
  <si>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</si>
  <si>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 xml:space="preserve">Customer </t>
  </si>
  <si>
    <t>Description</t>
  </si>
  <si>
    <t>Whse</t>
  </si>
  <si>
    <t>Cost Unit</t>
  </si>
  <si>
    <t>AR REF #</t>
  </si>
  <si>
    <t>CB1900137</t>
  </si>
  <si>
    <t>Incomplete Shipment</t>
  </si>
  <si>
    <t>II150-0008</t>
  </si>
  <si>
    <t xml:space="preserve"> Qty: 1</t>
  </si>
  <si>
    <t>CS135784972</t>
  </si>
  <si>
    <t>Uyo Okebie</t>
  </si>
  <si>
    <t>Desc: "This was marked as shipped with FedEx tracking 538326910888803; however; FedEx never took possession of the shipment."</t>
  </si>
  <si>
    <t>SD2</t>
  </si>
  <si>
    <t>II100-0088</t>
  </si>
  <si>
    <t>CS135631262</t>
  </si>
  <si>
    <t>Teri J Titcomb</t>
  </si>
  <si>
    <t>Desc: "This was marked as shipped with FedEx tracking 538326910873182; however; FedEx never took possession of the shipment."</t>
  </si>
  <si>
    <t>MP13-2632</t>
  </si>
  <si>
    <t>CS136009542</t>
  </si>
  <si>
    <t>Natalia Aripova</t>
  </si>
  <si>
    <t>Desc: "This was marked as shipped with FedEx tracking 538326910910306; however; FedEx never took possession of the shipment."</t>
  </si>
  <si>
    <t>MP167-0098</t>
  </si>
  <si>
    <t>CS136204365</t>
  </si>
  <si>
    <t>Beth Galaska</t>
  </si>
  <si>
    <t>Desc: "This was marked as shipped with FedEx tracking 538326910934616; however; FedEx never took possession of the shipment."</t>
  </si>
  <si>
    <t>CS136579450</t>
  </si>
  <si>
    <t>Jordan Campusano</t>
  </si>
  <si>
    <t>Desc: "This was marked as shipped with FedEx tracking 538326910978917; however; FedEx never took possession of the shipment."</t>
  </si>
  <si>
    <t>MP72-5665</t>
  </si>
  <si>
    <t>CS136506159</t>
  </si>
  <si>
    <t>Kirt McKinney</t>
  </si>
  <si>
    <t>Desc: "This was marked as shipped with FedEx tracking 538326911035169; however; FedEx never took possession of the shipment. Please note tracking must show movement within 48 hours of being marked as shipped or will be considered lost."</t>
  </si>
  <si>
    <t>MP72-5666</t>
  </si>
  <si>
    <t>910376 FAB</t>
  </si>
  <si>
    <t>CS136992732</t>
  </si>
  <si>
    <t>Pam Schaaf</t>
  </si>
  <si>
    <t>Desc: "This was marked as shipped with FedEx tracking 538326911054832; however; FedEx never took possession of the shipment. Please note tracking must show movement within 48 hours of being marked as shipped or will be considered lost."</t>
  </si>
  <si>
    <t>MP130-0076</t>
  </si>
  <si>
    <t>CS137003688</t>
  </si>
  <si>
    <t>Shawna Holley</t>
  </si>
  <si>
    <t>Desc: "This was marked as shipped with FedEx tracking 538326911058472; however; FedEx never took possession of the shipment."</t>
  </si>
  <si>
    <t>MPS153-0079</t>
  </si>
  <si>
    <t>CS137186902</t>
  </si>
  <si>
    <t>Heather Caruso</t>
  </si>
  <si>
    <t>Desc: "Customer ordered two; both of which were marked as shipped under the same tracking number. However; the package only contained one."</t>
  </si>
  <si>
    <t>FPF17-0347</t>
  </si>
  <si>
    <t>CS137238734</t>
  </si>
  <si>
    <t>Clauson Tami</t>
  </si>
  <si>
    <t>Desc: "This was marked as shipped with FedEx tracking 538326911108214; however; FedEx never took possession of the shipment."</t>
  </si>
  <si>
    <t>MP153-0001</t>
  </si>
  <si>
    <t>CS137648968</t>
  </si>
  <si>
    <t>Brandi Kedziorski</t>
  </si>
  <si>
    <t>Desc: "This was marked as shipped with FedEx tracking 538326911183440; however; FedEx never took possession of the shipment. Please note tracking must show movement within 48 hours of being marked as shipped or will be considered lost."</t>
  </si>
  <si>
    <t>FPF20-0311</t>
  </si>
  <si>
    <t>CS138013931</t>
  </si>
  <si>
    <t>Nicole Callender</t>
  </si>
  <si>
    <t>Desc: "This was marked as shipped with FedEx tracking 538326911233114; however; FedEx never took possession of the shipment. Please note tracking must show movement within 48 hours of being marked as shipped or will be considered lost."</t>
  </si>
  <si>
    <t>MP10-112</t>
  </si>
  <si>
    <t>CS138002086</t>
  </si>
  <si>
    <t>Denise B Weaver</t>
  </si>
  <si>
    <t>Desc: "This was marked as shipped with FedEx tracking 538326911241782; however; FedEx never took possession of the shipment. Please note tracking must show movement within 48 hours of being marked as shipped or will be considered lost."</t>
  </si>
  <si>
    <t>MP13-5018</t>
  </si>
  <si>
    <t>CS138162203</t>
  </si>
  <si>
    <t>Tracy Vondonop</t>
  </si>
  <si>
    <t>Desc: "This was marked as shipped with FedEx tracking 783869084974; however; FedEx never took possession of the shipment. Please note tracking must show movement within 48 hours of being marked as shipped or will be considered lost."</t>
  </si>
  <si>
    <t>FPF18-0514</t>
  </si>
  <si>
    <t xml:space="preserve"> Qty: 2</t>
  </si>
  <si>
    <t>CS140005834</t>
  </si>
  <si>
    <t>Susan Jackson</t>
  </si>
  <si>
    <t>Desc: "The ASN for this PO was sent on November 27; 2018; marking it as shipped with FedEx tracking 538326911713340 and 538326911713326; however; they were not picked up by FedEx until December 2. POs should not be marked as shipped until the shipment has physically left your facility. When a PO is marked as shipped; the scheduled delivery date is sent to our customers; and after 48 hours with no scans from the carrier; the shipment is considered lost and a replacement will be ordered or refund issued."</t>
  </si>
  <si>
    <t>MP10-335</t>
  </si>
  <si>
    <t>CS137082848</t>
  </si>
  <si>
    <t>martinez jose</t>
  </si>
  <si>
    <t>Desc: "This was marked as shipped with FedEx tracking 538326911086628; however; FedEx never took possession of the shipment. Please note orders must be picked up within 48 hours of being marked as shipped or will be considered lost."</t>
  </si>
  <si>
    <t>MPS10-207</t>
  </si>
  <si>
    <t>CS135014575</t>
  </si>
  <si>
    <t>Gao Hui</t>
  </si>
  <si>
    <t>Desc: "This was marked as shipped with FedEx tracking 538326910810897; however; FedEx never took possession of the shipment."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</si>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</sst>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pivotButton="1"/>
    <xf numFmtId="0" fontId="16" fillId="33" borderId="10" xfId="0" applyFont="1" applyFill="1" applyBorder="1" applyAlignment="1">
      <alignment horizontal="left"/>
    </xf>
    <xf numFmtId="0" fontId="37" fillId="33" borderId="10" xfId="0" applyFont="1" applyFill="1" applyBorder="1" applyAlignment="1">
      <alignment horizontal="left" wrapText="1"/>
    </xf>
    <xf numFmtId="43" fontId="18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8" fillId="0" borderId="0" xfId="0" applyFont="1" applyAlignment="1">
      <alignment horizontal="left" wrapText="1"/>
    </xf>
    <xf numFmtId="43" fontId="0" fillId="0" borderId="0" xfId="1" applyFont="1" applyAlignment="1">
      <alignment horizontal="left"/>
    </xf>
    <xf numFmtId="0" fontId="0" fillId="0" borderId="0" xfId="0" applyFill="1" applyAlignment="1">
      <alignment horizontal="left"/>
    </xf>
    <xf numFmtId="14" fontId="16" fillId="33" borderId="10" xfId="0" applyNumberFormat="1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481.45619513889" createdVersion="4" refreshedVersion="4" minRefreshableVersion="3" recordCount="19">
  <cacheSource type="worksheet">
    <worksheetSource ref="A1:N20" sheet="DETAIL"/>
  </cacheSource>
  <cacheFields count="14">
    <cacheField name="Voucher #" numFmtId="0">
      <sharedItems containsSemiMixedTypes="0" containsString="0" containsNumber="1" containsInteger="1" minValue="1985403" maxValue="1985403"/>
    </cacheField>
    <cacheField name="Voucher Date" numFmtId="14">
      <sharedItems containsSemiMixedTypes="0" containsNonDate="0" containsDate="1" containsString="0" minDate="2019-01-02T00:00:00" maxDate="2019-01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8-10-31T00:00:00" maxDate="2018-11-28T00:00:00"/>
    </cacheField>
    <cacheField name="PO#" numFmtId="0">
      <sharedItems/>
    </cacheField>
    <cacheField name="Deducted Amt" numFmtId="43">
      <sharedItems containsSemiMixedTypes="0" containsString="0" containsNumber="1" minValue="-320.35000000000002" maxValue="-14.88"/>
    </cacheField>
    <cacheField name="Customer 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ntainsSemiMixedTypes="0" containsString="0" containsNumber="1" containsInteger="1" minValue="10" maxValue="85" count="5">
        <n v="80"/>
        <n v="50"/>
        <n v="10"/>
        <n v="85"/>
        <n v="55"/>
      </sharedItems>
    </cacheField>
    <cacheField name="AR REF #" numFmtId="0">
      <sharedItems containsSemiMixedTypes="0" containsString="0" containsNumber="1" containsInteger="1" minValue="68185" maxValue="681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n v="1985403"/>
    <d v="2019-01-02T00:00:00"/>
    <s v="CB1900137"/>
    <s v="Incomplete Shipment"/>
    <s v="II150-0008"/>
    <s v=" Qty: 1"/>
    <d v="2018-11-05T00:00:00"/>
    <s v="CS135784972"/>
    <n v="-157.1"/>
    <s v="Uyo Okebie"/>
    <s v="Desc: &quot;This was marked as shipped with FedEx tracking 538326910888803; however; FedEx never took possession of the shipment.&quot;"/>
    <s v="SD2"/>
    <x v="0"/>
    <n v="68185"/>
  </r>
  <r>
    <n v="1985403"/>
    <d v="2019-01-02T00:00:00"/>
    <s v="CB1900137"/>
    <s v="Incomplete Shipment"/>
    <s v="II100-0088"/>
    <s v=" Qty: 1"/>
    <d v="2018-11-06T00:00:00"/>
    <s v="CS135631262"/>
    <n v="-146.47999999999999"/>
    <s v="Teri J Titcomb"/>
    <s v="Desc: &quot;This was marked as shipped with FedEx tracking 538326910873182; however; FedEx never took possession of the shipment.&quot;"/>
    <s v="SD2"/>
    <x v="1"/>
    <n v="68185"/>
  </r>
  <r>
    <n v="1985403"/>
    <d v="2019-01-02T00:00:00"/>
    <s v="CB1900137"/>
    <s v="Incomplete Shipment"/>
    <s v="MP13-2632"/>
    <s v=" Qty: 1"/>
    <d v="2018-11-07T00:00:00"/>
    <s v="CS136009542"/>
    <n v="-35.409999999999997"/>
    <s v="Natalia Aripova"/>
    <s v="Desc: &quot;This was marked as shipped with FedEx tracking 538326910910306; however; FedEx never took possession of the shipment.&quot;"/>
    <s v="SD2"/>
    <x v="2"/>
    <n v="68185"/>
  </r>
  <r>
    <n v="1985403"/>
    <d v="2019-01-02T00:00:00"/>
    <s v="CB1900137"/>
    <s v="Incomplete Shipment"/>
    <s v="MP167-0098"/>
    <s v=" Qty: 1"/>
    <d v="2018-11-08T00:00:00"/>
    <s v="CS136204365"/>
    <n v="-78.739999999999995"/>
    <s v="Beth Galaska"/>
    <s v="Desc: &quot;This was marked as shipped with FedEx tracking 538326910934616; however; FedEx never took possession of the shipment.&quot;"/>
    <s v="SD2"/>
    <x v="3"/>
    <n v="68185"/>
  </r>
  <r>
    <n v="1985403"/>
    <d v="2019-01-02T00:00:00"/>
    <s v="CB1900137"/>
    <s v="Incomplete Shipment"/>
    <s v="II150-0008"/>
    <s v=" Qty: 1"/>
    <d v="2018-11-12T00:00:00"/>
    <s v="CS136579450"/>
    <n v="-162.34"/>
    <s v="Jordan Campusano"/>
    <s v="Desc: &quot;This was marked as shipped with FedEx tracking 538326910978917; however; FedEx never took possession of the shipment.&quot;"/>
    <s v="SD2"/>
    <x v="0"/>
    <n v="68185"/>
  </r>
  <r>
    <n v="1985403"/>
    <d v="2019-01-02T00:00:00"/>
    <s v="CB1900137"/>
    <s v="Incomplete Shipment"/>
    <s v="MP72-5665"/>
    <s v=" Qty: 1"/>
    <d v="2018-11-12T00:00:00"/>
    <s v="CS136506159"/>
    <n v="-14.88"/>
    <s v="Kirt McKinney"/>
    <s v="Desc: &quot;This was marked as shipped with FedEx tracking 538326911035169; however; FedEx never took possession of the shipment. Please note tracking must show movement within 48 hours of being marked as shipped or will be considered lost.&quot;"/>
    <s v="SD2"/>
    <x v="4"/>
    <n v="68185"/>
  </r>
  <r>
    <n v="1985403"/>
    <d v="2019-01-02T00:00:00"/>
    <s v="CB1900137"/>
    <s v="Incomplete Shipment"/>
    <s v="MP72-5666"/>
    <s v=" Qty: 1"/>
    <d v="2018-11-12T00:00:00"/>
    <s v="CS136506159"/>
    <n v="-24.81"/>
    <s v="Kirt McKinney"/>
    <s v="Desc: &quot;This was marked as shipped with FedEx tracking 538326911035169; however; FedEx never took possession of the shipment. Please note tracking must show movement within 48 hours of being marked as shipped or will be considered lost.&quot;"/>
    <s v="SD2"/>
    <x v="4"/>
    <n v="68185"/>
  </r>
  <r>
    <n v="1985403"/>
    <d v="2019-01-02T00:00:00"/>
    <s v="CB1900137"/>
    <s v="Incomplete Shipment"/>
    <s v="910376 FAB"/>
    <s v=" Qty: 1"/>
    <d v="2018-11-13T00:00:00"/>
    <s v="CS136992732"/>
    <n v="-133.91999999999999"/>
    <s v="Pam Schaaf"/>
    <s v="Desc: &quot;This was marked as shipped with FedEx tracking 538326911054832; however; FedEx never took possession of the shipment. Please note tracking must show movement within 48 hours of being marked as shipped or will be considered lost.&quot;"/>
    <s v="SD2"/>
    <x v="1"/>
    <n v="68185"/>
  </r>
  <r>
    <n v="1985403"/>
    <d v="2019-01-02T00:00:00"/>
    <s v="CB1900137"/>
    <s v="Incomplete Shipment"/>
    <s v="MP130-0076"/>
    <s v=" Qty: 1"/>
    <d v="2018-11-13T00:00:00"/>
    <s v="CS137003688"/>
    <n v="-186"/>
    <s v="Shawna Holley"/>
    <s v="Desc: &quot;This was marked as shipped with FedEx tracking 538326911058472; however; FedEx never took possession of the shipment.&quot;"/>
    <s v="SD2"/>
    <x v="1"/>
    <n v="68185"/>
  </r>
  <r>
    <n v="1985403"/>
    <d v="2019-01-02T00:00:00"/>
    <s v="CB1900137"/>
    <s v="Incomplete Shipment"/>
    <s v="MPS153-0079"/>
    <s v=" Qty: 1"/>
    <d v="2018-11-14T00:00:00"/>
    <s v="CS137186902"/>
    <n v="-96.56"/>
    <s v="Heather Caruso"/>
    <s v="Desc: &quot;Customer ordered two; both of which were marked as shipped under the same tracking number. However; the package only contained one.&quot;"/>
    <s v="SD2"/>
    <x v="0"/>
    <n v="68185"/>
  </r>
  <r>
    <n v="1985403"/>
    <d v="2019-01-02T00:00:00"/>
    <s v="CB1900137"/>
    <s v="Incomplete Shipment"/>
    <s v="MPS153-0079"/>
    <s v=" Qty: 1"/>
    <d v="2018-11-14T00:00:00"/>
    <s v="CS137186902"/>
    <n v="-96.56"/>
    <s v="Heather Caruso"/>
    <s v="Desc: &quot;Customer ordered two; both of which were marked as shipped under the same tracking number. However; the package only contained one.&quot;"/>
    <s v="SD2"/>
    <x v="0"/>
    <n v="68185"/>
  </r>
  <r>
    <n v="1985403"/>
    <d v="2019-01-02T00:00:00"/>
    <s v="CB1900137"/>
    <s v="Incomplete Shipment"/>
    <s v="FPF17-0347"/>
    <s v=" Qty: 1"/>
    <d v="2018-11-15T00:00:00"/>
    <s v="CS137238734"/>
    <n v="-123.61"/>
    <s v="Clauson Tami"/>
    <s v="Desc: &quot;This was marked as shipped with FedEx tracking 538326911108214; however; FedEx never took possession of the shipment.&quot;"/>
    <s v="SD2"/>
    <x v="1"/>
    <n v="68185"/>
  </r>
  <r>
    <n v="1985403"/>
    <d v="2019-01-02T00:00:00"/>
    <s v="CB1900137"/>
    <s v="Incomplete Shipment"/>
    <s v="MP153-0001"/>
    <s v=" Qty: 1"/>
    <d v="2018-11-19T00:00:00"/>
    <s v="CS137648968"/>
    <n v="-64.930000000000007"/>
    <s v="Brandi Kedziorski"/>
    <s v="Desc: &quot;This was marked as shipped with FedEx tracking 538326911183440; however; FedEx never took possession of the shipment. Please note tracking must show movement within 48 hours of being marked as shipped or will be considered lost.&quot;"/>
    <s v="SD2"/>
    <x v="0"/>
    <n v="68185"/>
  </r>
  <r>
    <n v="1985403"/>
    <d v="2019-01-02T00:00:00"/>
    <s v="CB1900137"/>
    <s v="Incomplete Shipment"/>
    <s v="FPF20-0311"/>
    <s v=" Qty: 1"/>
    <d v="2018-11-19T00:00:00"/>
    <s v="CS138013931"/>
    <n v="-320.35000000000002"/>
    <s v="Nicole Callender"/>
    <s v="Desc: &quot;This was marked as shipped with FedEx tracking 538326911233114; however; FedEx never took possession of the shipment. Please note tracking must show movement within 48 hours of being marked as shipped or will be considered lost.&quot;"/>
    <s v="SD2"/>
    <x v="1"/>
    <n v="68185"/>
  </r>
  <r>
    <n v="1985403"/>
    <d v="2019-01-02T00:00:00"/>
    <s v="CB1900137"/>
    <s v="Incomplete Shipment"/>
    <s v="MP10-112"/>
    <s v=" Qty: 1"/>
    <d v="2018-11-19T00:00:00"/>
    <s v="CS138002086"/>
    <n v="-68.349999999999994"/>
    <s v="Denise B Weaver"/>
    <s v="Desc: &quot;This was marked as shipped with FedEx tracking 538326911241782; however; FedEx never took possession of the shipment. Please note tracking must show movement within 48 hours of being marked as shipped or will be considered lost.&quot;"/>
    <s v="SD2"/>
    <x v="2"/>
    <n v="68185"/>
  </r>
  <r>
    <n v="1985403"/>
    <d v="2019-01-02T00:00:00"/>
    <s v="CB1900137"/>
    <s v="Incomplete Shipment"/>
    <s v="MP13-5018"/>
    <s v=" Qty: 1"/>
    <d v="2018-11-20T00:00:00"/>
    <s v="CS138162203"/>
    <n v="-54.83"/>
    <s v="Tracy Vondonop"/>
    <s v="Desc: &quot;This was marked as shipped with FedEx tracking 783869084974; however; FedEx never took possession of the shipment. Please note tracking must show movement within 48 hours of being marked as shipped or will be considered lost.&quot;"/>
    <s v="SD2"/>
    <x v="2"/>
    <n v="68185"/>
  </r>
  <r>
    <n v="1985403"/>
    <d v="2019-01-02T00:00:00"/>
    <s v="CB1900137"/>
    <s v="Incomplete Shipment"/>
    <s v="FPF18-0514"/>
    <s v=" Qty: 2"/>
    <d v="2018-11-27T00:00:00"/>
    <s v="CS140005834"/>
    <n v="-294.52"/>
    <s v="Susan Jackson"/>
    <s v="Desc: &quot;The ASN for this PO was sent on November 27; 2018; marking it as shipped with FedEx tracking 538326911713340 and 538326911713326; however; they were not picked up by FedEx until December 2. POs should not be marked as shipped until the shipment has physically left your facility. When a PO is marked as shipped; the scheduled delivery date is sent to our customers; and after 48 hours with no scans from the carrier; the shipment is considered lost and a replacement will be ordered or refund issued.&quot;"/>
    <s v="SD2"/>
    <x v="1"/>
    <n v="68185"/>
  </r>
  <r>
    <n v="1985403"/>
    <d v="2019-01-02T00:00:00"/>
    <s v="CB1900137"/>
    <s v="Incomplete Shipment"/>
    <s v="MP10-335"/>
    <s v=" Qty: 1"/>
    <d v="2018-11-14T00:00:00"/>
    <s v="CS137082848"/>
    <n v="-92.76"/>
    <s v="martinez jose"/>
    <s v="Desc: &quot;This was marked as shipped with FedEx tracking 538326911086628; however; FedEx never took possession of the shipment. Please note orders must be picked up within 48 hours of being marked as shipped or will be considered lost.&quot;"/>
    <s v="SD2"/>
    <x v="2"/>
    <n v="68185"/>
  </r>
  <r>
    <n v="1985403"/>
    <d v="2019-01-02T00:00:00"/>
    <s v="CB1900137"/>
    <s v="Incomplete Shipment"/>
    <s v="MPS10-207"/>
    <s v=" Qty: 1"/>
    <d v="2018-10-31T00:00:00"/>
    <s v="CS135014575"/>
    <n v="-173.83"/>
    <s v="Gao Hui"/>
    <s v="Desc: &quot;This was marked as shipped with FedEx tracking 538326910810897; however; FedEx never took possession of the shipment.&quot;"/>
    <s v="SD2"/>
    <x v="2"/>
    <n v="681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9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6">
        <item x="2"/>
        <item x="1"/>
        <item x="4"/>
        <item x="0"/>
        <item x="3"/>
        <item t="default"/>
      </items>
    </pivotField>
    <pivotField showAl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B36" sqref="B36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8.44140625" bestFit="1" customWidth="1"/>
    <col min="5" max="5" width="12.21875" bestFit="1" customWidth="1"/>
    <col min="6" max="6" width="6.33203125" bestFit="1" customWidth="1"/>
    <col min="7" max="7" width="10.5546875" bestFit="1" customWidth="1"/>
    <col min="8" max="8" width="12" bestFit="1" customWidth="1"/>
    <col min="10" max="10" width="16.5546875" bestFit="1" customWidth="1"/>
    <col min="11" max="11" width="99.6640625" style="1" customWidth="1"/>
  </cols>
  <sheetData>
    <row r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2" t="s">
        <v>6</v>
      </c>
      <c r="H1" s="4" t="s">
        <v>7</v>
      </c>
      <c r="I1" s="6" t="s">
        <v>8</v>
      </c>
      <c r="J1" s="4" t="s">
        <v>9</v>
      </c>
      <c r="K1" s="5" t="s">
        <v>10</v>
      </c>
      <c r="L1" s="4" t="s">
        <v>11</v>
      </c>
      <c r="M1" s="4" t="s">
        <v>12</v>
      </c>
      <c r="N1" s="4" t="s">
        <v>13</v>
      </c>
    </row>
    <row r="2" spans="1:14">
      <c r="A2" s="7">
        <v>1985403</v>
      </c>
      <c r="B2" s="8">
        <v>43467</v>
      </c>
      <c r="C2" s="7" t="s">
        <v>14</v>
      </c>
      <c r="D2" s="7" t="s">
        <v>15</v>
      </c>
      <c r="E2" s="7" t="s">
        <v>16</v>
      </c>
      <c r="F2" s="7" t="s">
        <v>17</v>
      </c>
      <c r="G2" s="8">
        <v>43409</v>
      </c>
      <c r="H2" s="7" t="s">
        <v>18</v>
      </c>
      <c r="I2" s="10">
        <v>-157.1</v>
      </c>
      <c r="J2" s="7" t="s">
        <v>19</v>
      </c>
      <c r="K2" s="9" t="s">
        <v>20</v>
      </c>
      <c r="L2" s="7" t="s">
        <v>21</v>
      </c>
      <c r="M2" s="7">
        <v>80</v>
      </c>
      <c r="N2" s="7">
        <v>68185</v>
      </c>
    </row>
    <row r="3" spans="1:14">
      <c r="A3" s="7">
        <v>1985403</v>
      </c>
      <c r="B3" s="8">
        <v>43467</v>
      </c>
      <c r="C3" s="7" t="s">
        <v>14</v>
      </c>
      <c r="D3" s="7" t="s">
        <v>15</v>
      </c>
      <c r="E3" s="7" t="s">
        <v>22</v>
      </c>
      <c r="F3" s="7" t="s">
        <v>17</v>
      </c>
      <c r="G3" s="8">
        <v>43410</v>
      </c>
      <c r="H3" s="7" t="s">
        <v>23</v>
      </c>
      <c r="I3" s="10">
        <v>-146.47999999999999</v>
      </c>
      <c r="J3" s="7" t="s">
        <v>24</v>
      </c>
      <c r="K3" s="9" t="s">
        <v>25</v>
      </c>
      <c r="L3" s="7" t="s">
        <v>21</v>
      </c>
      <c r="M3" s="7">
        <v>50</v>
      </c>
      <c r="N3" s="7">
        <v>68185</v>
      </c>
    </row>
    <row r="4" spans="1:14">
      <c r="A4" s="7">
        <v>1985403</v>
      </c>
      <c r="B4" s="8">
        <v>43467</v>
      </c>
      <c r="C4" s="7" t="s">
        <v>14</v>
      </c>
      <c r="D4" s="7" t="s">
        <v>15</v>
      </c>
      <c r="E4" s="7" t="s">
        <v>26</v>
      </c>
      <c r="F4" s="7" t="s">
        <v>17</v>
      </c>
      <c r="G4" s="8">
        <v>43411</v>
      </c>
      <c r="H4" s="7" t="s">
        <v>27</v>
      </c>
      <c r="I4" s="10">
        <v>-35.409999999999997</v>
      </c>
      <c r="J4" s="7" t="s">
        <v>28</v>
      </c>
      <c r="K4" s="9" t="s">
        <v>29</v>
      </c>
      <c r="L4" s="7" t="s">
        <v>21</v>
      </c>
      <c r="M4" s="7">
        <v>10</v>
      </c>
      <c r="N4" s="7">
        <v>68185</v>
      </c>
    </row>
    <row r="5" spans="1:14">
      <c r="A5" s="7">
        <v>1985403</v>
      </c>
      <c r="B5" s="8">
        <v>43467</v>
      </c>
      <c r="C5" s="7" t="s">
        <v>14</v>
      </c>
      <c r="D5" s="7" t="s">
        <v>15</v>
      </c>
      <c r="E5" s="7" t="s">
        <v>30</v>
      </c>
      <c r="F5" s="7" t="s">
        <v>17</v>
      </c>
      <c r="G5" s="8">
        <v>43412</v>
      </c>
      <c r="H5" s="7" t="s">
        <v>31</v>
      </c>
      <c r="I5" s="10">
        <v>-78.739999999999995</v>
      </c>
      <c r="J5" s="7" t="s">
        <v>32</v>
      </c>
      <c r="K5" s="9" t="s">
        <v>33</v>
      </c>
      <c r="L5" s="7" t="s">
        <v>21</v>
      </c>
      <c r="M5" s="7">
        <v>85</v>
      </c>
      <c r="N5" s="7">
        <v>68185</v>
      </c>
    </row>
    <row r="6" spans="1:14">
      <c r="A6" s="7">
        <v>1985403</v>
      </c>
      <c r="B6" s="8">
        <v>43467</v>
      </c>
      <c r="C6" s="7" t="s">
        <v>14</v>
      </c>
      <c r="D6" s="7" t="s">
        <v>15</v>
      </c>
      <c r="E6" s="7" t="s">
        <v>16</v>
      </c>
      <c r="F6" s="7" t="s">
        <v>17</v>
      </c>
      <c r="G6" s="8">
        <v>43416</v>
      </c>
      <c r="H6" s="7" t="s">
        <v>34</v>
      </c>
      <c r="I6" s="10">
        <v>-162.34</v>
      </c>
      <c r="J6" s="7" t="s">
        <v>35</v>
      </c>
      <c r="K6" s="9" t="s">
        <v>36</v>
      </c>
      <c r="L6" s="7" t="s">
        <v>21</v>
      </c>
      <c r="M6" s="7">
        <v>80</v>
      </c>
      <c r="N6" s="7">
        <v>68185</v>
      </c>
    </row>
    <row r="7" spans="1:14" ht="24.6">
      <c r="A7" s="7">
        <v>1985403</v>
      </c>
      <c r="B7" s="8">
        <v>43467</v>
      </c>
      <c r="C7" s="7" t="s">
        <v>14</v>
      </c>
      <c r="D7" s="7" t="s">
        <v>15</v>
      </c>
      <c r="E7" s="7" t="s">
        <v>37</v>
      </c>
      <c r="F7" s="7" t="s">
        <v>17</v>
      </c>
      <c r="G7" s="8">
        <v>43416</v>
      </c>
      <c r="H7" s="7" t="s">
        <v>38</v>
      </c>
      <c r="I7" s="10">
        <v>-14.88</v>
      </c>
      <c r="J7" s="7" t="s">
        <v>39</v>
      </c>
      <c r="K7" s="9" t="s">
        <v>40</v>
      </c>
      <c r="L7" s="7" t="s">
        <v>21</v>
      </c>
      <c r="M7" s="7">
        <v>55</v>
      </c>
      <c r="N7" s="7">
        <v>68185</v>
      </c>
    </row>
    <row r="8" spans="1:14" ht="24.6">
      <c r="A8" s="7">
        <v>1985403</v>
      </c>
      <c r="B8" s="8">
        <v>43467</v>
      </c>
      <c r="C8" s="7" t="s">
        <v>14</v>
      </c>
      <c r="D8" s="7" t="s">
        <v>15</v>
      </c>
      <c r="E8" s="7" t="s">
        <v>41</v>
      </c>
      <c r="F8" s="7" t="s">
        <v>17</v>
      </c>
      <c r="G8" s="8">
        <v>43416</v>
      </c>
      <c r="H8" s="7" t="s">
        <v>38</v>
      </c>
      <c r="I8" s="10">
        <v>-24.81</v>
      </c>
      <c r="J8" s="7" t="s">
        <v>39</v>
      </c>
      <c r="K8" s="9" t="s">
        <v>40</v>
      </c>
      <c r="L8" s="7" t="s">
        <v>21</v>
      </c>
      <c r="M8" s="7">
        <v>55</v>
      </c>
      <c r="N8" s="7">
        <v>68185</v>
      </c>
    </row>
    <row r="9" spans="1:14" ht="24.6">
      <c r="A9" s="7">
        <v>1985403</v>
      </c>
      <c r="B9" s="8">
        <v>43467</v>
      </c>
      <c r="C9" s="7" t="s">
        <v>14</v>
      </c>
      <c r="D9" s="7" t="s">
        <v>15</v>
      </c>
      <c r="E9" s="7" t="s">
        <v>42</v>
      </c>
      <c r="F9" s="7" t="s">
        <v>17</v>
      </c>
      <c r="G9" s="8">
        <v>43417</v>
      </c>
      <c r="H9" s="7" t="s">
        <v>43</v>
      </c>
      <c r="I9" s="10">
        <v>-133.91999999999999</v>
      </c>
      <c r="J9" s="7" t="s">
        <v>44</v>
      </c>
      <c r="K9" s="9" t="s">
        <v>45</v>
      </c>
      <c r="L9" s="7" t="s">
        <v>21</v>
      </c>
      <c r="M9" s="7">
        <v>50</v>
      </c>
      <c r="N9" s="7">
        <v>68185</v>
      </c>
    </row>
    <row r="10" spans="1:14">
      <c r="A10" s="7">
        <v>1985403</v>
      </c>
      <c r="B10" s="8">
        <v>43467</v>
      </c>
      <c r="C10" s="7" t="s">
        <v>14</v>
      </c>
      <c r="D10" s="7" t="s">
        <v>15</v>
      </c>
      <c r="E10" s="7" t="s">
        <v>46</v>
      </c>
      <c r="F10" s="7" t="s">
        <v>17</v>
      </c>
      <c r="G10" s="8">
        <v>43417</v>
      </c>
      <c r="H10" s="7" t="s">
        <v>47</v>
      </c>
      <c r="I10" s="10">
        <v>-186</v>
      </c>
      <c r="J10" s="7" t="s">
        <v>48</v>
      </c>
      <c r="K10" s="9" t="s">
        <v>49</v>
      </c>
      <c r="L10" s="7" t="s">
        <v>21</v>
      </c>
      <c r="M10" s="7">
        <v>50</v>
      </c>
      <c r="N10" s="7">
        <v>68185</v>
      </c>
    </row>
    <row r="11" spans="1:14" ht="24.6">
      <c r="A11" s="7">
        <v>1985403</v>
      </c>
      <c r="B11" s="8">
        <v>43467</v>
      </c>
      <c r="C11" s="7" t="s">
        <v>14</v>
      </c>
      <c r="D11" s="7" t="s">
        <v>15</v>
      </c>
      <c r="E11" s="7" t="s">
        <v>50</v>
      </c>
      <c r="F11" s="7" t="s">
        <v>17</v>
      </c>
      <c r="G11" s="8">
        <v>43418</v>
      </c>
      <c r="H11" s="7" t="s">
        <v>51</v>
      </c>
      <c r="I11" s="10">
        <v>-96.56</v>
      </c>
      <c r="J11" s="7" t="s">
        <v>52</v>
      </c>
      <c r="K11" s="9" t="s">
        <v>53</v>
      </c>
      <c r="L11" s="7" t="s">
        <v>21</v>
      </c>
      <c r="M11" s="7">
        <v>80</v>
      </c>
      <c r="N11" s="7">
        <v>68185</v>
      </c>
    </row>
    <row r="12" spans="1:14" ht="24.6">
      <c r="A12" s="7">
        <v>1985403</v>
      </c>
      <c r="B12" s="8">
        <v>43467</v>
      </c>
      <c r="C12" s="7" t="s">
        <v>14</v>
      </c>
      <c r="D12" s="7" t="s">
        <v>15</v>
      </c>
      <c r="E12" s="7" t="s">
        <v>50</v>
      </c>
      <c r="F12" s="7" t="s">
        <v>17</v>
      </c>
      <c r="G12" s="8">
        <v>43418</v>
      </c>
      <c r="H12" s="7" t="s">
        <v>51</v>
      </c>
      <c r="I12" s="10">
        <v>-96.56</v>
      </c>
      <c r="J12" s="7" t="s">
        <v>52</v>
      </c>
      <c r="K12" s="9" t="s">
        <v>53</v>
      </c>
      <c r="L12" s="7" t="s">
        <v>21</v>
      </c>
      <c r="M12" s="7">
        <v>80</v>
      </c>
      <c r="N12" s="7">
        <v>68185</v>
      </c>
    </row>
    <row r="13" spans="1:14">
      <c r="A13" s="7">
        <v>1985403</v>
      </c>
      <c r="B13" s="8">
        <v>43467</v>
      </c>
      <c r="C13" s="7" t="s">
        <v>14</v>
      </c>
      <c r="D13" s="7" t="s">
        <v>15</v>
      </c>
      <c r="E13" s="7" t="s">
        <v>54</v>
      </c>
      <c r="F13" s="7" t="s">
        <v>17</v>
      </c>
      <c r="G13" s="8">
        <v>43419</v>
      </c>
      <c r="H13" s="7" t="s">
        <v>55</v>
      </c>
      <c r="I13" s="10">
        <v>-123.61</v>
      </c>
      <c r="J13" s="7" t="s">
        <v>56</v>
      </c>
      <c r="K13" s="9" t="s">
        <v>57</v>
      </c>
      <c r="L13" s="7" t="s">
        <v>21</v>
      </c>
      <c r="M13" s="11">
        <v>50</v>
      </c>
      <c r="N13" s="7">
        <v>68185</v>
      </c>
    </row>
    <row r="14" spans="1:14" ht="24.6">
      <c r="A14" s="7">
        <v>1985403</v>
      </c>
      <c r="B14" s="8">
        <v>43467</v>
      </c>
      <c r="C14" s="7" t="s">
        <v>14</v>
      </c>
      <c r="D14" s="7" t="s">
        <v>15</v>
      </c>
      <c r="E14" s="7" t="s">
        <v>58</v>
      </c>
      <c r="F14" s="7" t="s">
        <v>17</v>
      </c>
      <c r="G14" s="8">
        <v>43423</v>
      </c>
      <c r="H14" s="7" t="s">
        <v>59</v>
      </c>
      <c r="I14" s="10">
        <v>-64.930000000000007</v>
      </c>
      <c r="J14" s="7" t="s">
        <v>60</v>
      </c>
      <c r="K14" s="9" t="s">
        <v>61</v>
      </c>
      <c r="L14" s="7" t="s">
        <v>21</v>
      </c>
      <c r="M14" s="7">
        <v>80</v>
      </c>
      <c r="N14" s="7">
        <v>68185</v>
      </c>
    </row>
    <row r="15" spans="1:14" ht="24.6">
      <c r="A15" s="7">
        <v>1985403</v>
      </c>
      <c r="B15" s="8">
        <v>43467</v>
      </c>
      <c r="C15" s="7" t="s">
        <v>14</v>
      </c>
      <c r="D15" s="7" t="s">
        <v>15</v>
      </c>
      <c r="E15" s="7" t="s">
        <v>62</v>
      </c>
      <c r="F15" s="7" t="s">
        <v>17</v>
      </c>
      <c r="G15" s="8">
        <v>43423</v>
      </c>
      <c r="H15" s="7" t="s">
        <v>63</v>
      </c>
      <c r="I15" s="10">
        <v>-320.35000000000002</v>
      </c>
      <c r="J15" s="7" t="s">
        <v>64</v>
      </c>
      <c r="K15" s="9" t="s">
        <v>65</v>
      </c>
      <c r="L15" s="7" t="s">
        <v>21</v>
      </c>
      <c r="M15" s="11">
        <v>50</v>
      </c>
      <c r="N15" s="7">
        <v>68185</v>
      </c>
    </row>
    <row r="16" spans="1:14" ht="24.6">
      <c r="A16" s="7">
        <v>1985403</v>
      </c>
      <c r="B16" s="8">
        <v>43467</v>
      </c>
      <c r="C16" s="7" t="s">
        <v>14</v>
      </c>
      <c r="D16" s="7" t="s">
        <v>15</v>
      </c>
      <c r="E16" s="7" t="s">
        <v>66</v>
      </c>
      <c r="F16" s="7" t="s">
        <v>17</v>
      </c>
      <c r="G16" s="8">
        <v>43423</v>
      </c>
      <c r="H16" s="7" t="s">
        <v>67</v>
      </c>
      <c r="I16" s="10">
        <v>-68.349999999999994</v>
      </c>
      <c r="J16" s="7" t="s">
        <v>68</v>
      </c>
      <c r="K16" s="9" t="s">
        <v>69</v>
      </c>
      <c r="L16" s="7" t="s">
        <v>21</v>
      </c>
      <c r="M16" s="7">
        <v>10</v>
      </c>
      <c r="N16" s="7">
        <v>68185</v>
      </c>
    </row>
    <row r="17" spans="1:14" ht="24.6">
      <c r="A17" s="7">
        <v>1985403</v>
      </c>
      <c r="B17" s="8">
        <v>43467</v>
      </c>
      <c r="C17" s="7" t="s">
        <v>14</v>
      </c>
      <c r="D17" s="7" t="s">
        <v>15</v>
      </c>
      <c r="E17" s="7" t="s">
        <v>70</v>
      </c>
      <c r="F17" s="7" t="s">
        <v>17</v>
      </c>
      <c r="G17" s="8">
        <v>43424</v>
      </c>
      <c r="H17" s="7" t="s">
        <v>71</v>
      </c>
      <c r="I17" s="10">
        <v>-54.83</v>
      </c>
      <c r="J17" s="7" t="s">
        <v>72</v>
      </c>
      <c r="K17" s="9" t="s">
        <v>73</v>
      </c>
      <c r="L17" s="7" t="s">
        <v>21</v>
      </c>
      <c r="M17" s="7">
        <v>10</v>
      </c>
      <c r="N17" s="7">
        <v>68185</v>
      </c>
    </row>
    <row r="18" spans="1:14" ht="48.6">
      <c r="A18" s="7">
        <v>1985403</v>
      </c>
      <c r="B18" s="8">
        <v>43467</v>
      </c>
      <c r="C18" s="7" t="s">
        <v>14</v>
      </c>
      <c r="D18" s="7" t="s">
        <v>15</v>
      </c>
      <c r="E18" s="7" t="s">
        <v>74</v>
      </c>
      <c r="F18" s="7" t="s">
        <v>75</v>
      </c>
      <c r="G18" s="8">
        <v>43431</v>
      </c>
      <c r="H18" s="7" t="s">
        <v>76</v>
      </c>
      <c r="I18" s="10">
        <v>-294.52</v>
      </c>
      <c r="J18" s="7" t="s">
        <v>77</v>
      </c>
      <c r="K18" s="9" t="s">
        <v>78</v>
      </c>
      <c r="L18" s="7" t="s">
        <v>21</v>
      </c>
      <c r="M18" s="11">
        <v>50</v>
      </c>
      <c r="N18" s="7">
        <v>68185</v>
      </c>
    </row>
    <row r="19" spans="1:14" ht="24.6">
      <c r="A19" s="7">
        <v>1985403</v>
      </c>
      <c r="B19" s="8">
        <v>43467</v>
      </c>
      <c r="C19" s="7" t="s">
        <v>14</v>
      </c>
      <c r="D19" s="7" t="s">
        <v>15</v>
      </c>
      <c r="E19" s="7" t="s">
        <v>79</v>
      </c>
      <c r="F19" s="7" t="s">
        <v>17</v>
      </c>
      <c r="G19" s="8">
        <v>43418</v>
      </c>
      <c r="H19" s="7" t="s">
        <v>80</v>
      </c>
      <c r="I19" s="10">
        <v>-92.76</v>
      </c>
      <c r="J19" s="11" t="s">
        <v>81</v>
      </c>
      <c r="K19" s="9" t="s">
        <v>82</v>
      </c>
      <c r="L19" s="7" t="s">
        <v>21</v>
      </c>
      <c r="M19" s="7">
        <v>10</v>
      </c>
      <c r="N19" s="7">
        <v>68185</v>
      </c>
    </row>
    <row r="20" spans="1:14">
      <c r="A20" s="7">
        <v>1985403</v>
      </c>
      <c r="B20" s="8">
        <v>43467</v>
      </c>
      <c r="C20" s="7" t="s">
        <v>14</v>
      </c>
      <c r="D20" s="7" t="s">
        <v>15</v>
      </c>
      <c r="E20" s="7" t="s">
        <v>83</v>
      </c>
      <c r="F20" s="7" t="s">
        <v>17</v>
      </c>
      <c r="G20" s="8">
        <v>43404</v>
      </c>
      <c r="H20" s="7" t="s">
        <v>84</v>
      </c>
      <c r="I20" s="10">
        <v>-173.83</v>
      </c>
      <c r="J20" s="7" t="s">
        <v>85</v>
      </c>
      <c r="K20" s="9" t="s">
        <v>86</v>
      </c>
      <c r="L20" s="7" t="s">
        <v>21</v>
      </c>
      <c r="M20" s="7">
        <v>10</v>
      </c>
      <c r="N20" s="7">
        <v>68185</v>
      </c>
    </row>
  </sheetData>
  <pageMargins left="0.25" right="0.25" top="0.75" bottom="0.75" header="0.3" footer="0.3"/>
  <pageSetup scale="54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topLeftCell="A4" workbookViewId="0">
      <selection activeCell="A45" sqref="A45:A46"/>
    </sheetView>
  </sheetViews>
  <sheetFormatPr defaultRowHeight="14.4"/>
  <cols>
    <col min="1" max="1" width="12.5546875" customWidth="1"/>
    <col min="2" max="2" width="19.77734375" bestFit="1" customWidth="1"/>
  </cols>
  <sheetData>
    <row r="3" spans="1:2">
      <c r="A3" s="3" t="s">
        <v>88</v>
      </c>
      <c r="B3" t="s">
        <v>87</v>
      </c>
    </row>
    <row r="4" spans="1:2">
      <c r="A4" s="7">
        <v>10</v>
      </c>
      <c r="B4" s="2">
        <v>-425.17999999999995</v>
      </c>
    </row>
    <row r="5" spans="1:2">
      <c r="A5" s="7">
        <v>50</v>
      </c>
      <c r="B5" s="2">
        <v>-1204.8800000000001</v>
      </c>
    </row>
    <row r="6" spans="1:2">
      <c r="A6" s="7">
        <v>55</v>
      </c>
      <c r="B6" s="2">
        <v>-39.69</v>
      </c>
    </row>
    <row r="7" spans="1:2">
      <c r="A7" s="7">
        <v>80</v>
      </c>
      <c r="B7" s="2">
        <v>-577.49</v>
      </c>
    </row>
    <row r="8" spans="1:2">
      <c r="A8" s="7">
        <v>85</v>
      </c>
      <c r="B8" s="2">
        <v>-78.739999999999995</v>
      </c>
    </row>
    <row r="9" spans="1:2">
      <c r="A9" s="7" t="s">
        <v>89</v>
      </c>
      <c r="B9" s="2">
        <v>-2325.9799999999996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DETAIL</vt:lpstr>
      <vt:lpstr>DIV SUMMARY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2019-01-16T18:56:30Z</dcterms:created>
  <dcterms:modified xsi:type="dcterms:W3CDTF">2019-01-16T18:57:14Z</dcterms:modified>
</cp:coreProperties>
</file>