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8" r:id="rId4"/>
  </pivotCaches>
</workbook>
</file>

<file path=xl/sharedStrings.xml><?xml version="1.0" encoding="utf-8"?>
<sst xmlns="http://schemas.openxmlformats.org/spreadsheetml/2006/main" count="130" uniqueCount="55">
  <si>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</si>
  <si>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</si>
  <si>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</si>
  <si>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</si>
  <si>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</si>
  <si>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</si>
  <si>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</si>
  <si>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</si>
  <si>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</si>
  <si>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</si>
  <si>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</si>
  <si>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</si>
  <si>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</si>
  <si>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</si>
  <si>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</si>
  <si>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</si>
  <si>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</si>
  <si>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</si>
  <si>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</si>
  <si>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</si>
  <si>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</si>
  <si>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Expected 32lbs, 49x20x10; Billed  50lbs, 48x20x9; Trkg Num: 1Z59A1W60303276012 | 475364312</t>
  </si>
  <si>
    <t>117446242-1</t>
  </si>
  <si>
    <t>FREIGHT</t>
  </si>
  <si>
    <t>SD3</t>
  </si>
  <si>
    <t>FUR</t>
  </si>
  <si>
    <t>JUL'2026</t>
  </si>
  <si>
    <t>CB2601300</t>
  </si>
  <si>
    <t>Expected 32lbs, 49x20x10; Billed  50lbs, 48x20x9; Trkg Num: 1Z59A1W60312830315 | 475225800</t>
  </si>
  <si>
    <t>117394929-1</t>
  </si>
  <si>
    <t>Expected 32lbs, 49x20x10; Billed  50lbs, 48x20x9; Trkg Num: 1Z59A1W60319827950 | 474783914</t>
  </si>
  <si>
    <t>117235576-1</t>
  </si>
  <si>
    <t>Expected 32lbs, 49x20x10; Billed  50lbs, 48x20x9; Trkg Num: 1Z59A1W60326349669 | 475210789</t>
  </si>
  <si>
    <t>117389754-1</t>
  </si>
  <si>
    <t>Expected Dim Weight 10lbs, 19x13x13; Billed  44lbs, 40x24x16; Trkg Num: 1Z59A1W60306971792 | 475405799</t>
  </si>
  <si>
    <t>117463117-1</t>
  </si>
  <si>
    <t>LGT</t>
  </si>
  <si>
    <t>Expected Dim Weight 10lbs, 44x26x3; Billed  14lbs, 44x27x4; Trkg Num: 1Z59A1W60310930907 | 475205651</t>
  </si>
  <si>
    <t>117387734-1</t>
  </si>
  <si>
    <t>ART</t>
  </si>
  <si>
    <t>Expected Dim Weight 10lbs, 44x26x3; Billed  14lbs, 44x27x4; Trkg Num: 1Z59A1W60315636397 | 475182267</t>
  </si>
  <si>
    <t>117379231-1</t>
  </si>
  <si>
    <t>Expected Dim Weight 10lbs, 44x26x3; Billed  14lbs, 44x27x4; Trkg Num: 1Z59A1W60317828168 | 474740539</t>
  </si>
  <si>
    <t>117220817-1</t>
  </si>
  <si>
    <t>Expected Dim Weight 10lbs, 44x26x3; Billed  14lbs, 45x26x6; Trkg Num: 1Z59A1W60327120742 | 474199469</t>
  </si>
  <si>
    <t>117012715-1</t>
  </si>
  <si>
    <t>Expected Dim Weight 18lbs, 24x16x16; Billed  44lbs, 25x17x16; Trkg Num: 1Z59A1W60310128561 | 474873332</t>
  </si>
  <si>
    <t>117266823-1</t>
  </si>
  <si>
    <t>Expected Dim Weight 18lbs, 24x16x16; Billed  44lbs, 25x17x16; Trkg Num: 1Z59A1W60337851881 | 474873332</t>
  </si>
  <si>
    <t>Expected Dim Weight 18lbs, 24x16x16; Billed  44lbs, 25x17x16; Trkg Num: 1Z59A1W60338004053 | 474873332</t>
  </si>
  <si>
    <t>Expected Dim Weight 18lbs, 24x16x16; Billed  44lbs, 25x17x16; Trkg Num: 1Z59A1W60339306154 | 475101797</t>
  </si>
  <si>
    <t>117347549-1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</si>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</sst>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210.838023958335" createdVersion="4" refreshedVersion="4" minRefreshableVersion="3" recordCount="13">
  <cacheSource type="worksheet">
    <worksheetSource ref="A1:T14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6-06-22T00:00:00" maxDate="2026-07-01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74199469" maxValue="475405799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7.62" maxValue="-1.56"/>
    </cacheField>
    <cacheField name="Reason" numFmtId="0">
      <sharedItems/>
    </cacheField>
    <cacheField name="Location" numFmtId="0">
      <sharedItems/>
    </cacheField>
    <cacheField name="Division" numFmtId="0">
      <sharedItems count="3">
        <s v="FUR"/>
        <s v="LGT"/>
        <s v="ART"/>
      </sharedItems>
    </cacheField>
    <cacheField name="Check #" numFmtId="0">
      <sharedItems containsSemiMixedTypes="0" containsString="0" containsNumber="1" containsInteger="1" minValue="469349" maxValue="469349"/>
    </cacheField>
    <cacheField name="Check Date" numFmtId="14">
      <sharedItems containsSemiMixedTypes="0" containsNonDate="0" containsDate="1" containsString="0" minDate="2026-07-02T00:00:00" maxDate="2026-07-03T00:00:00"/>
    </cacheField>
    <cacheField name="AR#" numFmtId="0">
      <sharedItems containsSemiMixedTypes="0" containsString="0" containsNumber="1" containsInteger="1" minValue="291405" maxValue="291405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">
  <r>
    <s v="Adjustments"/>
    <d v="2026-06-30T00:00:00"/>
    <m/>
    <s v="Expected 32lbs, 49x20x10; Billed  50lbs, 48x20x9; Trkg Num: 1Z59A1W60303276012 | 475364312"/>
    <n v="475364312"/>
    <s v="117446242-1"/>
    <m/>
    <m/>
    <m/>
    <m/>
    <m/>
    <n v="-1.56"/>
    <s v="FREIGHT"/>
    <s v="SD3"/>
    <x v="0"/>
    <n v="469349"/>
    <d v="2026-07-02T00:00:00"/>
    <n v="291405"/>
    <s v="JUL'2026"/>
    <s v="CB2601300"/>
  </r>
  <r>
    <s v="Adjustments"/>
    <d v="2026-06-30T00:00:00"/>
    <m/>
    <s v="Expected 32lbs, 49x20x10; Billed  50lbs, 48x20x9; Trkg Num: 1Z59A1W60312830315 | 475225800"/>
    <n v="475225800"/>
    <s v="117394929-1"/>
    <m/>
    <m/>
    <m/>
    <m/>
    <m/>
    <n v="-1.56"/>
    <s v="FREIGHT"/>
    <s v="SD3"/>
    <x v="0"/>
    <n v="469349"/>
    <d v="2026-07-02T00:00:00"/>
    <n v="291405"/>
    <s v="JUL'2026"/>
    <s v="CB2601300"/>
  </r>
  <r>
    <s v="Adjustments"/>
    <d v="2026-06-22T00:00:00"/>
    <m/>
    <s v="Expected 32lbs, 49x20x10; Billed  50lbs, 48x20x9; Trkg Num: 1Z59A1W60319827950 | 474783914"/>
    <n v="474783914"/>
    <s v="117235576-1"/>
    <m/>
    <m/>
    <m/>
    <m/>
    <m/>
    <n v="-7.62"/>
    <s v="FREIGHT"/>
    <s v="SD3"/>
    <x v="0"/>
    <n v="469349"/>
    <d v="2026-07-02T00:00:00"/>
    <n v="291405"/>
    <s v="JUL'2026"/>
    <s v="CB2601300"/>
  </r>
  <r>
    <s v="Adjustments"/>
    <d v="2026-06-30T00:00:00"/>
    <m/>
    <s v="Expected 32lbs, 49x20x10; Billed  50lbs, 48x20x9; Trkg Num: 1Z59A1W60326349669 | 475210789"/>
    <n v="475210789"/>
    <s v="117389754-1"/>
    <m/>
    <m/>
    <m/>
    <m/>
    <m/>
    <n v="-2.58"/>
    <s v="FREIGHT"/>
    <s v="SD3"/>
    <x v="0"/>
    <n v="469349"/>
    <d v="2026-07-02T00:00:00"/>
    <n v="291405"/>
    <s v="JUL'2026"/>
    <s v="CB2601300"/>
  </r>
  <r>
    <s v="Adjustments"/>
    <d v="2026-06-30T00:00:00"/>
    <m/>
    <s v="Expected Dim Weight 10lbs, 19x13x13; Billed  44lbs, 40x24x16; Trkg Num: 1Z59A1W60306971792 | 475405799"/>
    <n v="475405799"/>
    <s v="117463117-1"/>
    <m/>
    <m/>
    <m/>
    <m/>
    <m/>
    <n v="-2.16"/>
    <s v="FREIGHT"/>
    <s v="SD3"/>
    <x v="1"/>
    <n v="469349"/>
    <d v="2026-07-02T00:00:00"/>
    <n v="291405"/>
    <s v="JUL'2026"/>
    <s v="CB2601300"/>
  </r>
  <r>
    <s v="Adjustments"/>
    <d v="2026-06-30T00:00:00"/>
    <m/>
    <s v="Expected Dim Weight 10lbs, 44x26x3; Billed  14lbs, 44x27x4; Trkg Num: 1Z59A1W60310930907 | 475205651"/>
    <n v="475205651"/>
    <s v="117387734-1"/>
    <m/>
    <m/>
    <m/>
    <m/>
    <m/>
    <n v="-1.88"/>
    <s v="FREIGHT"/>
    <s v="SD3"/>
    <x v="2"/>
    <n v="469349"/>
    <d v="2026-07-02T00:00:00"/>
    <n v="291405"/>
    <s v="JUL'2026"/>
    <s v="CB2601300"/>
  </r>
  <r>
    <s v="Adjustments"/>
    <d v="2026-06-30T00:00:00"/>
    <m/>
    <s v="Expected Dim Weight 10lbs, 44x26x3; Billed  14lbs, 44x27x4; Trkg Num: 1Z59A1W60315636397 | 475182267"/>
    <n v="475182267"/>
    <s v="117379231-1"/>
    <m/>
    <m/>
    <m/>
    <m/>
    <m/>
    <n v="-1.94"/>
    <s v="FREIGHT"/>
    <s v="SD3"/>
    <x v="2"/>
    <n v="469349"/>
    <d v="2026-07-02T00:00:00"/>
    <n v="291405"/>
    <s v="JUL'2026"/>
    <s v="CB2601300"/>
  </r>
  <r>
    <s v="Adjustments"/>
    <d v="2026-06-22T00:00:00"/>
    <m/>
    <s v="Expected Dim Weight 10lbs, 44x26x3; Billed  14lbs, 44x27x4; Trkg Num: 1Z59A1W60317828168 | 474740539"/>
    <n v="474740539"/>
    <s v="117220817-1"/>
    <m/>
    <m/>
    <m/>
    <m/>
    <m/>
    <n v="-1.95"/>
    <s v="FREIGHT"/>
    <s v="SD3"/>
    <x v="2"/>
    <n v="469349"/>
    <d v="2026-07-02T00:00:00"/>
    <n v="291405"/>
    <s v="JUL'2026"/>
    <s v="CB2601300"/>
  </r>
  <r>
    <s v="Adjustments"/>
    <d v="2026-06-30T00:00:00"/>
    <m/>
    <s v="Expected Dim Weight 10lbs, 44x26x3; Billed  14lbs, 45x26x6; Trkg Num: 1Z59A1W60327120742 | 474199469"/>
    <n v="474199469"/>
    <s v="117012715-1"/>
    <m/>
    <m/>
    <m/>
    <m/>
    <m/>
    <n v="-3.67"/>
    <s v="FREIGHT"/>
    <s v="SD3"/>
    <x v="2"/>
    <n v="469349"/>
    <d v="2026-07-02T00:00:00"/>
    <n v="291405"/>
    <s v="JUL'2026"/>
    <s v="CB2601300"/>
  </r>
  <r>
    <s v="Adjustments"/>
    <d v="2026-06-22T00:00:00"/>
    <m/>
    <s v="Expected Dim Weight 18lbs, 24x16x16; Billed  44lbs, 25x17x16; Trkg Num: 1Z59A1W60310128561 | 474873332"/>
    <n v="474873332"/>
    <s v="117266823-1"/>
    <m/>
    <m/>
    <m/>
    <m/>
    <m/>
    <n v="-6.33"/>
    <s v="FREIGHT"/>
    <s v="SD3"/>
    <x v="1"/>
    <n v="469349"/>
    <d v="2026-07-02T00:00:00"/>
    <n v="291405"/>
    <s v="JUL'2026"/>
    <s v="CB2601300"/>
  </r>
  <r>
    <s v="Adjustments"/>
    <d v="2026-06-22T00:00:00"/>
    <m/>
    <s v="Expected Dim Weight 18lbs, 24x16x16; Billed  44lbs, 25x17x16; Trkg Num: 1Z59A1W60337851881 | 474873332"/>
    <n v="474873332"/>
    <s v="117266823-1"/>
    <m/>
    <m/>
    <m/>
    <m/>
    <m/>
    <n v="-6.33"/>
    <s v="FREIGHT"/>
    <s v="SD3"/>
    <x v="1"/>
    <n v="469349"/>
    <d v="2026-07-02T00:00:00"/>
    <n v="291405"/>
    <s v="JUL'2026"/>
    <s v="CB2601300"/>
  </r>
  <r>
    <s v="Adjustments"/>
    <d v="2026-06-22T00:00:00"/>
    <m/>
    <s v="Expected Dim Weight 18lbs, 24x16x16; Billed  44lbs, 25x17x16; Trkg Num: 1Z59A1W60338004053 | 474873332"/>
    <n v="474873332"/>
    <s v="117266823-1"/>
    <m/>
    <m/>
    <m/>
    <m/>
    <m/>
    <n v="-6.33"/>
    <s v="FREIGHT"/>
    <s v="SD3"/>
    <x v="1"/>
    <n v="469349"/>
    <d v="2026-07-02T00:00:00"/>
    <n v="291405"/>
    <s v="JUL'2026"/>
    <s v="CB2601300"/>
  </r>
  <r>
    <s v="Adjustments"/>
    <d v="2026-06-22T00:00:00"/>
    <m/>
    <s v="Expected Dim Weight 18lbs, 24x16x16; Billed  44lbs, 25x17x16; Trkg Num: 1Z59A1W60339306154 | 475101797"/>
    <n v="475101797"/>
    <s v="117347549-1"/>
    <m/>
    <m/>
    <m/>
    <m/>
    <m/>
    <n v="-3.55"/>
    <s v="FREIGHT"/>
    <s v="SD3"/>
    <x v="1"/>
    <n v="469349"/>
    <d v="2026-07-02T00:00:00"/>
    <n v="291405"/>
    <s v="JUL'2026"/>
    <s v="CB26013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9" cacheId="18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N17:O21" firstHeaderRow="1" firstDataRow="1" firstDataCol="1"/>
  <pivotFields count="20">
    <pivotField showAll="0"/>
    <pivotField numFmtId="15" showAll="0"/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tabSelected="1" workbookViewId="0">
      <selection activeCell="S24" sqref="S24"/>
    </sheetView>
  </sheetViews>
  <sheetFormatPr defaultRowHeight="15" x14ac:dyDescent="0.25"/>
  <cols>
    <col min="14" max="14" width="13.140625" bestFit="1" customWidth="1"/>
    <col min="15" max="15" width="12" bestFit="1" customWidth="1"/>
  </cols>
  <sheetData>
    <row r="1" spans="1:20" s="9" customFormat="1" ht="13.5" customHeight="1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</row>
    <row r="2" spans="1:20" x14ac:dyDescent="0.25">
      <c r="A2" s="10" t="s">
        <v>20</v>
      </c>
      <c r="B2" s="11">
        <v>46203</v>
      </c>
      <c r="C2" s="3"/>
      <c r="D2" s="3" t="s">
        <v>21</v>
      </c>
      <c r="E2" s="3">
        <v>475364312</v>
      </c>
      <c r="F2" s="3" t="s">
        <v>22</v>
      </c>
      <c r="G2" s="3"/>
      <c r="H2" s="3"/>
      <c r="I2" s="11"/>
      <c r="J2" s="12"/>
      <c r="K2" s="13"/>
      <c r="L2" s="13">
        <v>-1.56</v>
      </c>
      <c r="M2" t="s">
        <v>23</v>
      </c>
      <c r="N2" t="s">
        <v>24</v>
      </c>
      <c r="O2" t="s">
        <v>25</v>
      </c>
      <c r="P2">
        <v>469349</v>
      </c>
      <c r="Q2" s="14">
        <v>46205</v>
      </c>
      <c r="R2">
        <v>291405</v>
      </c>
      <c r="S2" t="s">
        <v>26</v>
      </c>
      <c r="T2" t="s">
        <v>27</v>
      </c>
    </row>
    <row r="3" spans="1:20" x14ac:dyDescent="0.25">
      <c r="A3" s="10" t="s">
        <v>20</v>
      </c>
      <c r="B3" s="11">
        <v>46203</v>
      </c>
      <c r="C3" s="3"/>
      <c r="D3" s="3" t="s">
        <v>28</v>
      </c>
      <c r="E3" s="3">
        <v>475225800</v>
      </c>
      <c r="F3" s="3" t="s">
        <v>29</v>
      </c>
      <c r="G3" s="3"/>
      <c r="H3" s="3"/>
      <c r="I3" s="11"/>
      <c r="J3" s="12"/>
      <c r="K3" s="13"/>
      <c r="L3" s="13">
        <v>-1.56</v>
      </c>
      <c r="M3" t="s">
        <v>23</v>
      </c>
      <c r="N3" t="s">
        <v>24</v>
      </c>
      <c r="O3" t="s">
        <v>25</v>
      </c>
      <c r="P3">
        <v>469349</v>
      </c>
      <c r="Q3" s="14">
        <v>46205</v>
      </c>
      <c r="R3">
        <v>291405</v>
      </c>
      <c r="S3" t="s">
        <v>26</v>
      </c>
      <c r="T3" t="s">
        <v>27</v>
      </c>
    </row>
    <row r="4" spans="1:20" x14ac:dyDescent="0.25">
      <c r="A4" s="10" t="s">
        <v>20</v>
      </c>
      <c r="B4" s="11">
        <v>46195</v>
      </c>
      <c r="C4" s="3"/>
      <c r="D4" s="3" t="s">
        <v>30</v>
      </c>
      <c r="E4" s="3">
        <v>474783914</v>
      </c>
      <c r="F4" s="3" t="s">
        <v>31</v>
      </c>
      <c r="G4" s="3"/>
      <c r="H4" s="3"/>
      <c r="I4" s="11"/>
      <c r="J4" s="12"/>
      <c r="K4" s="13"/>
      <c r="L4" s="13">
        <v>-7.62</v>
      </c>
      <c r="M4" t="s">
        <v>23</v>
      </c>
      <c r="N4" t="s">
        <v>24</v>
      </c>
      <c r="O4" t="s">
        <v>25</v>
      </c>
      <c r="P4">
        <v>469349</v>
      </c>
      <c r="Q4" s="14">
        <v>46205</v>
      </c>
      <c r="R4">
        <v>291405</v>
      </c>
      <c r="S4" t="s">
        <v>26</v>
      </c>
      <c r="T4" t="s">
        <v>27</v>
      </c>
    </row>
    <row r="5" spans="1:20" x14ac:dyDescent="0.25">
      <c r="A5" s="10" t="s">
        <v>20</v>
      </c>
      <c r="B5" s="11">
        <v>46203</v>
      </c>
      <c r="C5" s="3"/>
      <c r="D5" s="3" t="s">
        <v>32</v>
      </c>
      <c r="E5" s="3">
        <v>475210789</v>
      </c>
      <c r="F5" s="3" t="s">
        <v>33</v>
      </c>
      <c r="G5" s="3"/>
      <c r="H5" s="3"/>
      <c r="I5" s="11"/>
      <c r="J5" s="12"/>
      <c r="K5" s="13"/>
      <c r="L5" s="13">
        <v>-2.58</v>
      </c>
      <c r="M5" t="s">
        <v>23</v>
      </c>
      <c r="N5" t="s">
        <v>24</v>
      </c>
      <c r="O5" t="s">
        <v>25</v>
      </c>
      <c r="P5">
        <v>469349</v>
      </c>
      <c r="Q5" s="14">
        <v>46205</v>
      </c>
      <c r="R5">
        <v>291405</v>
      </c>
      <c r="S5" t="s">
        <v>26</v>
      </c>
      <c r="T5" t="s">
        <v>27</v>
      </c>
    </row>
    <row r="6" spans="1:20" x14ac:dyDescent="0.25">
      <c r="A6" s="10" t="s">
        <v>20</v>
      </c>
      <c r="B6" s="11">
        <v>46203</v>
      </c>
      <c r="C6" s="3"/>
      <c r="D6" s="3" t="s">
        <v>34</v>
      </c>
      <c r="E6" s="3">
        <v>475405799</v>
      </c>
      <c r="F6" s="3" t="s">
        <v>35</v>
      </c>
      <c r="G6" s="3"/>
      <c r="H6" s="3"/>
      <c r="I6" s="11"/>
      <c r="J6" s="12"/>
      <c r="K6" s="13"/>
      <c r="L6" s="13">
        <v>-2.16</v>
      </c>
      <c r="M6" t="s">
        <v>23</v>
      </c>
      <c r="N6" t="s">
        <v>24</v>
      </c>
      <c r="O6" t="s">
        <v>36</v>
      </c>
      <c r="P6">
        <v>469349</v>
      </c>
      <c r="Q6" s="14">
        <v>46205</v>
      </c>
      <c r="R6">
        <v>291405</v>
      </c>
      <c r="S6" t="s">
        <v>26</v>
      </c>
      <c r="T6" t="s">
        <v>27</v>
      </c>
    </row>
    <row r="7" spans="1:20" x14ac:dyDescent="0.25">
      <c r="A7" s="10" t="s">
        <v>20</v>
      </c>
      <c r="B7" s="11">
        <v>46203</v>
      </c>
      <c r="C7" s="3"/>
      <c r="D7" s="3" t="s">
        <v>37</v>
      </c>
      <c r="E7" s="3">
        <v>475205651</v>
      </c>
      <c r="F7" s="3" t="s">
        <v>38</v>
      </c>
      <c r="G7" s="3"/>
      <c r="H7" s="3"/>
      <c r="I7" s="11"/>
      <c r="J7" s="12"/>
      <c r="K7" s="13"/>
      <c r="L7" s="13">
        <v>-1.88</v>
      </c>
      <c r="M7" t="s">
        <v>23</v>
      </c>
      <c r="N7" t="s">
        <v>24</v>
      </c>
      <c r="O7" t="s">
        <v>39</v>
      </c>
      <c r="P7">
        <v>469349</v>
      </c>
      <c r="Q7" s="14">
        <v>46205</v>
      </c>
      <c r="R7">
        <v>291405</v>
      </c>
      <c r="S7" t="s">
        <v>26</v>
      </c>
      <c r="T7" t="s">
        <v>27</v>
      </c>
    </row>
    <row r="8" spans="1:20" x14ac:dyDescent="0.25">
      <c r="A8" s="10" t="s">
        <v>20</v>
      </c>
      <c r="B8" s="11">
        <v>46203</v>
      </c>
      <c r="C8" s="3"/>
      <c r="D8" s="3" t="s">
        <v>40</v>
      </c>
      <c r="E8" s="3">
        <v>475182267</v>
      </c>
      <c r="F8" s="3" t="s">
        <v>41</v>
      </c>
      <c r="G8" s="3"/>
      <c r="H8" s="3"/>
      <c r="I8" s="11"/>
      <c r="J8" s="12"/>
      <c r="K8" s="13"/>
      <c r="L8" s="13">
        <v>-1.94</v>
      </c>
      <c r="M8" t="s">
        <v>23</v>
      </c>
      <c r="N8" t="s">
        <v>24</v>
      </c>
      <c r="O8" t="s">
        <v>39</v>
      </c>
      <c r="P8">
        <v>469349</v>
      </c>
      <c r="Q8" s="14">
        <v>46205</v>
      </c>
      <c r="R8">
        <v>291405</v>
      </c>
      <c r="S8" t="s">
        <v>26</v>
      </c>
      <c r="T8" t="s">
        <v>27</v>
      </c>
    </row>
    <row r="9" spans="1:20" x14ac:dyDescent="0.25">
      <c r="A9" s="10" t="s">
        <v>20</v>
      </c>
      <c r="B9" s="11">
        <v>46195</v>
      </c>
      <c r="C9" s="3"/>
      <c r="D9" s="3" t="s">
        <v>42</v>
      </c>
      <c r="E9" s="3">
        <v>474740539</v>
      </c>
      <c r="F9" s="3" t="s">
        <v>43</v>
      </c>
      <c r="G9" s="3"/>
      <c r="H9" s="3"/>
      <c r="I9" s="11"/>
      <c r="J9" s="12"/>
      <c r="K9" s="13"/>
      <c r="L9" s="13">
        <v>-1.95</v>
      </c>
      <c r="M9" t="s">
        <v>23</v>
      </c>
      <c r="N9" t="s">
        <v>24</v>
      </c>
      <c r="O9" t="s">
        <v>39</v>
      </c>
      <c r="P9">
        <v>469349</v>
      </c>
      <c r="Q9" s="14">
        <v>46205</v>
      </c>
      <c r="R9">
        <v>291405</v>
      </c>
      <c r="S9" t="s">
        <v>26</v>
      </c>
      <c r="T9" t="s">
        <v>27</v>
      </c>
    </row>
    <row r="10" spans="1:20" x14ac:dyDescent="0.25">
      <c r="A10" s="10" t="s">
        <v>20</v>
      </c>
      <c r="B10" s="11">
        <v>46203</v>
      </c>
      <c r="C10" s="3"/>
      <c r="D10" s="3" t="s">
        <v>44</v>
      </c>
      <c r="E10" s="3">
        <v>474199469</v>
      </c>
      <c r="F10" s="3" t="s">
        <v>45</v>
      </c>
      <c r="G10" s="3"/>
      <c r="H10" s="3"/>
      <c r="I10" s="11"/>
      <c r="J10" s="12"/>
      <c r="K10" s="13"/>
      <c r="L10" s="13">
        <v>-3.67</v>
      </c>
      <c r="M10" t="s">
        <v>23</v>
      </c>
      <c r="N10" t="s">
        <v>24</v>
      </c>
      <c r="O10" t="s">
        <v>39</v>
      </c>
      <c r="P10">
        <v>469349</v>
      </c>
      <c r="Q10" s="14">
        <v>46205</v>
      </c>
      <c r="R10">
        <v>291405</v>
      </c>
      <c r="S10" t="s">
        <v>26</v>
      </c>
      <c r="T10" t="s">
        <v>27</v>
      </c>
    </row>
    <row r="11" spans="1:20" x14ac:dyDescent="0.25">
      <c r="A11" s="10" t="s">
        <v>20</v>
      </c>
      <c r="B11" s="11">
        <v>46195</v>
      </c>
      <c r="C11" s="3"/>
      <c r="D11" s="3" t="s">
        <v>46</v>
      </c>
      <c r="E11" s="3">
        <v>474873332</v>
      </c>
      <c r="F11" s="3" t="s">
        <v>47</v>
      </c>
      <c r="G11" s="3"/>
      <c r="H11" s="3"/>
      <c r="I11" s="11"/>
      <c r="J11" s="12"/>
      <c r="K11" s="13"/>
      <c r="L11" s="13">
        <v>-6.33</v>
      </c>
      <c r="M11" t="s">
        <v>23</v>
      </c>
      <c r="N11" t="s">
        <v>24</v>
      </c>
      <c r="O11" t="s">
        <v>36</v>
      </c>
      <c r="P11">
        <v>469349</v>
      </c>
      <c r="Q11" s="14">
        <v>46205</v>
      </c>
      <c r="R11">
        <v>291405</v>
      </c>
      <c r="S11" t="s">
        <v>26</v>
      </c>
      <c r="T11" t="s">
        <v>27</v>
      </c>
    </row>
    <row r="12" spans="1:20" x14ac:dyDescent="0.25">
      <c r="A12" s="10" t="s">
        <v>20</v>
      </c>
      <c r="B12" s="11">
        <v>46195</v>
      </c>
      <c r="C12" s="3"/>
      <c r="D12" s="3" t="s">
        <v>48</v>
      </c>
      <c r="E12" s="3">
        <v>474873332</v>
      </c>
      <c r="F12" s="3" t="s">
        <v>47</v>
      </c>
      <c r="G12" s="3"/>
      <c r="H12" s="3"/>
      <c r="I12" s="11"/>
      <c r="J12" s="12"/>
      <c r="K12" s="13"/>
      <c r="L12" s="13">
        <v>-6.33</v>
      </c>
      <c r="M12" t="s">
        <v>23</v>
      </c>
      <c r="N12" t="s">
        <v>24</v>
      </c>
      <c r="O12" t="s">
        <v>36</v>
      </c>
      <c r="P12">
        <v>469349</v>
      </c>
      <c r="Q12" s="14">
        <v>46205</v>
      </c>
      <c r="R12">
        <v>291405</v>
      </c>
      <c r="S12" t="s">
        <v>26</v>
      </c>
      <c r="T12" t="s">
        <v>27</v>
      </c>
    </row>
    <row r="13" spans="1:20" x14ac:dyDescent="0.25">
      <c r="A13" s="10" t="s">
        <v>20</v>
      </c>
      <c r="B13" s="11">
        <v>46195</v>
      </c>
      <c r="C13" s="3"/>
      <c r="D13" s="3" t="s">
        <v>49</v>
      </c>
      <c r="E13" s="3">
        <v>474873332</v>
      </c>
      <c r="F13" s="3" t="s">
        <v>47</v>
      </c>
      <c r="G13" s="3"/>
      <c r="H13" s="3"/>
      <c r="I13" s="11"/>
      <c r="J13" s="12"/>
      <c r="K13" s="13"/>
      <c r="L13" s="13">
        <v>-6.33</v>
      </c>
      <c r="M13" t="s">
        <v>23</v>
      </c>
      <c r="N13" t="s">
        <v>24</v>
      </c>
      <c r="O13" t="s">
        <v>36</v>
      </c>
      <c r="P13">
        <v>469349</v>
      </c>
      <c r="Q13" s="14">
        <v>46205</v>
      </c>
      <c r="R13">
        <v>291405</v>
      </c>
      <c r="S13" t="s">
        <v>26</v>
      </c>
      <c r="T13" t="s">
        <v>27</v>
      </c>
    </row>
    <row r="14" spans="1:20" x14ac:dyDescent="0.25">
      <c r="A14" s="10" t="s">
        <v>20</v>
      </c>
      <c r="B14" s="11">
        <v>46195</v>
      </c>
      <c r="C14" s="3"/>
      <c r="D14" s="3" t="s">
        <v>50</v>
      </c>
      <c r="E14" s="3">
        <v>475101797</v>
      </c>
      <c r="F14" s="3" t="s">
        <v>51</v>
      </c>
      <c r="G14" s="3"/>
      <c r="H14" s="3"/>
      <c r="I14" s="11"/>
      <c r="J14" s="12"/>
      <c r="K14" s="13"/>
      <c r="L14" s="13">
        <v>-3.55</v>
      </c>
      <c r="M14" t="s">
        <v>23</v>
      </c>
      <c r="N14" t="s">
        <v>24</v>
      </c>
      <c r="O14" t="s">
        <v>36</v>
      </c>
      <c r="P14">
        <v>469349</v>
      </c>
      <c r="Q14" s="14">
        <v>46205</v>
      </c>
      <c r="R14">
        <v>291405</v>
      </c>
      <c r="S14" t="s">
        <v>26</v>
      </c>
      <c r="T14" t="s">
        <v>27</v>
      </c>
    </row>
    <row r="17" spans="14:15" x14ac:dyDescent="0.25">
      <c r="N17" s="17" t="s">
        <v>52</v>
      </c>
      <c r="O17" t="s">
        <v>53</v>
      </c>
    </row>
    <row r="18" spans="14:15" x14ac:dyDescent="0.25">
      <c r="N18" s="15" t="s">
        <v>25</v>
      </c>
      <c r="O18" s="16">
        <v>-13.32</v>
      </c>
    </row>
    <row r="19" spans="14:15" x14ac:dyDescent="0.25">
      <c r="N19" s="15" t="s">
        <v>36</v>
      </c>
      <c r="O19" s="16">
        <v>-24.7</v>
      </c>
    </row>
    <row r="20" spans="14:15" x14ac:dyDescent="0.25">
      <c r="N20" s="15" t="s">
        <v>39</v>
      </c>
      <c r="O20" s="16">
        <v>-9.44</v>
      </c>
    </row>
    <row r="21" spans="14:15" x14ac:dyDescent="0.25">
      <c r="N21" s="15" t="s">
        <v>54</v>
      </c>
      <c r="O21" s="16">
        <v>-47.459999999999994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2026-07-08T03:06:48Z</dcterms:modified>
</cp:coreProperties>
</file>