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Sheet1!$A$1:$J$11</definedName>
  </definedName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<sst xmlns="http://schemas.openxmlformats.org/spreadsheetml/2006/main" count="50" uniqueCount="33">
  <si>
    <t>REF#</t>
  </si>
  <si>
    <t>FULL PO</t>
  </si>
  <si>
    <t>7050576-COMP</t>
  </si>
  <si>
    <t>7050630-COMP</t>
  </si>
  <si>
    <t>7050631-COMP</t>
  </si>
  <si>
    <t>7050637-COMP</t>
  </si>
  <si>
    <t>7050641-COMP</t>
  </si>
  <si>
    <t>7050642-COMP</t>
  </si>
  <si>
    <t>7050647-COMP</t>
  </si>
  <si>
    <t>PO #</t>
  </si>
  <si>
    <t>PO Line Item Count</t>
  </si>
  <si>
    <t>PO Line Item Qty</t>
  </si>
  <si>
    <t>PO Line Item Extended Cost</t>
  </si>
  <si>
    <t>Offset</t>
  </si>
  <si>
    <t>What-if Offset</t>
  </si>
  <si>
    <t>217505646_478</t>
  </si>
  <si>
    <t>LOC</t>
  </si>
  <si>
    <t>DIV</t>
  </si>
  <si>
    <t>SD3</t>
  </si>
  <si>
    <t>LGT</t>
  </si>
  <si>
    <t>359072471_717</t>
  </si>
  <si>
    <t>359078180_718</t>
  </si>
  <si>
    <t>217500241_720</t>
  </si>
  <si>
    <t>217498103_721</t>
  </si>
  <si>
    <t>359079708_721</t>
  </si>
  <si>
    <t>217497675_722</t>
  </si>
  <si>
    <t>217502717_723</t>
  </si>
  <si>
    <t>359066065_722</t>
  </si>
  <si>
    <t>441367780_723</t>
  </si>
  <si>
    <t>BASI</t>
  </si>
  <si>
    <t>BLK</t>
  </si>
  <si>
    <t>ADUL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</si>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</sst>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8" sqref="B18"/>
    </sheetView>
  </sheetViews>
  <sheetFormatPr defaultRowHeight="15" x14ac:dyDescent="0.25"/>
  <cols>
    <col min="1" max="1" width="14.28515625" bestFit="1" customWidth="1"/>
    <col min="2" max="2" width="17.5703125" customWidth="1"/>
    <col min="3" max="3" width="12" customWidth="1"/>
    <col min="4" max="4" width="18.28515625" bestFit="1" customWidth="1"/>
    <col min="5" max="5" width="16" bestFit="1" customWidth="1"/>
    <col min="6" max="6" width="26" bestFit="1" customWidth="1"/>
    <col min="7" max="7" width="11.85546875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16</v>
      </c>
      <c r="J1" s="1" t="s">
        <v>17</v>
      </c>
    </row>
    <row r="2" spans="1:10" x14ac:dyDescent="0.25">
      <c r="A2" t="s">
        <v>2</v>
      </c>
      <c r="B2" t="s">
        <v>15</v>
      </c>
      <c r="C2">
        <v>217505646</v>
      </c>
      <c r="D2">
        <v>1</v>
      </c>
      <c r="E2">
        <v>1</v>
      </c>
      <c r="F2">
        <v>63.39</v>
      </c>
      <c r="G2">
        <v>15.84</v>
      </c>
      <c r="H2">
        <v>0</v>
      </c>
      <c r="I2" t="s">
        <v>18</v>
      </c>
      <c r="J2" t="s">
        <v>19</v>
      </c>
    </row>
    <row r="3" spans="1:10" x14ac:dyDescent="0.25">
      <c r="A3" s="2" t="s">
        <v>3</v>
      </c>
      <c r="B3" t="s">
        <v>20</v>
      </c>
      <c r="C3">
        <v>359072471</v>
      </c>
      <c r="D3">
        <v>1</v>
      </c>
      <c r="E3">
        <v>1</v>
      </c>
      <c r="F3">
        <v>18.52</v>
      </c>
      <c r="G3">
        <v>4.63</v>
      </c>
      <c r="H3">
        <v>0</v>
      </c>
      <c r="I3" t="s">
        <v>18</v>
      </c>
      <c r="J3" t="s">
        <v>29</v>
      </c>
    </row>
    <row r="4" spans="1:10" x14ac:dyDescent="0.25">
      <c r="A4" t="s">
        <v>4</v>
      </c>
      <c r="B4" t="s">
        <v>21</v>
      </c>
      <c r="C4">
        <v>359078180</v>
      </c>
      <c r="D4">
        <v>1</v>
      </c>
      <c r="E4">
        <v>1</v>
      </c>
      <c r="F4">
        <v>19.72</v>
      </c>
      <c r="G4">
        <v>4.93</v>
      </c>
      <c r="H4">
        <v>0</v>
      </c>
      <c r="I4" t="s">
        <v>18</v>
      </c>
      <c r="J4" t="s">
        <v>30</v>
      </c>
    </row>
    <row r="5" spans="1:10" x14ac:dyDescent="0.25">
      <c r="A5" s="3" t="s">
        <v>5</v>
      </c>
      <c r="B5" t="s">
        <v>22</v>
      </c>
      <c r="C5">
        <v>217500241</v>
      </c>
      <c r="D5">
        <v>1</v>
      </c>
      <c r="E5">
        <v>1</v>
      </c>
      <c r="F5">
        <v>20.66</v>
      </c>
      <c r="G5">
        <v>5.16</v>
      </c>
      <c r="H5">
        <v>0</v>
      </c>
      <c r="I5" t="s">
        <v>18</v>
      </c>
      <c r="J5" t="s">
        <v>29</v>
      </c>
    </row>
    <row r="6" spans="1:10" x14ac:dyDescent="0.25">
      <c r="A6" s="2" t="s">
        <v>6</v>
      </c>
      <c r="B6" t="s">
        <v>23</v>
      </c>
      <c r="C6">
        <v>217498103</v>
      </c>
      <c r="D6">
        <v>1</v>
      </c>
      <c r="E6">
        <v>1</v>
      </c>
      <c r="F6">
        <v>85.85</v>
      </c>
      <c r="G6">
        <v>21.46</v>
      </c>
      <c r="H6">
        <v>0</v>
      </c>
      <c r="I6" t="s">
        <v>18</v>
      </c>
      <c r="J6" t="s">
        <v>31</v>
      </c>
    </row>
    <row r="7" spans="1:10" x14ac:dyDescent="0.25">
      <c r="A7" s="2" t="s">
        <v>6</v>
      </c>
      <c r="B7" t="s">
        <v>24</v>
      </c>
      <c r="C7">
        <v>359079708</v>
      </c>
      <c r="D7">
        <v>1</v>
      </c>
      <c r="E7">
        <v>1</v>
      </c>
      <c r="F7">
        <v>74.88</v>
      </c>
      <c r="G7">
        <v>18.72</v>
      </c>
      <c r="H7">
        <v>0</v>
      </c>
      <c r="I7" t="s">
        <v>18</v>
      </c>
      <c r="J7" t="s">
        <v>30</v>
      </c>
    </row>
    <row r="8" spans="1:10" x14ac:dyDescent="0.25">
      <c r="A8" s="3" t="s">
        <v>7</v>
      </c>
      <c r="B8" t="s">
        <v>25</v>
      </c>
      <c r="C8">
        <v>217497675</v>
      </c>
      <c r="D8">
        <v>1</v>
      </c>
      <c r="E8">
        <v>1</v>
      </c>
      <c r="F8">
        <v>41.09</v>
      </c>
      <c r="G8">
        <v>10.27</v>
      </c>
      <c r="H8">
        <v>0</v>
      </c>
      <c r="I8" t="s">
        <v>18</v>
      </c>
      <c r="J8" t="s">
        <v>31</v>
      </c>
    </row>
    <row r="9" spans="1:10" x14ac:dyDescent="0.25">
      <c r="A9" s="3" t="s">
        <v>7</v>
      </c>
      <c r="B9" t="s">
        <v>26</v>
      </c>
      <c r="C9">
        <v>217502717</v>
      </c>
      <c r="D9">
        <v>1</v>
      </c>
      <c r="E9">
        <v>1</v>
      </c>
      <c r="F9">
        <v>52.87</v>
      </c>
      <c r="G9">
        <v>13.21</v>
      </c>
      <c r="H9">
        <v>0</v>
      </c>
      <c r="I9" t="s">
        <v>18</v>
      </c>
      <c r="J9" t="s">
        <v>31</v>
      </c>
    </row>
    <row r="10" spans="1:10" x14ac:dyDescent="0.25">
      <c r="A10" s="3" t="s">
        <v>7</v>
      </c>
      <c r="B10" t="s">
        <v>27</v>
      </c>
      <c r="C10">
        <v>359066065</v>
      </c>
      <c r="D10">
        <v>1</v>
      </c>
      <c r="E10">
        <v>1</v>
      </c>
      <c r="F10">
        <v>35.33</v>
      </c>
      <c r="G10">
        <v>8.83</v>
      </c>
      <c r="H10">
        <v>0</v>
      </c>
      <c r="I10" t="s">
        <v>18</v>
      </c>
      <c r="J10" t="s">
        <v>31</v>
      </c>
    </row>
    <row r="11" spans="1:10" x14ac:dyDescent="0.25">
      <c r="A11" s="2" t="s">
        <v>8</v>
      </c>
      <c r="B11" t="s">
        <v>28</v>
      </c>
      <c r="C11">
        <v>441367780</v>
      </c>
      <c r="D11">
        <v>1</v>
      </c>
      <c r="E11">
        <v>1</v>
      </c>
      <c r="F11">
        <v>34.729999999999997</v>
      </c>
      <c r="G11">
        <v>8.68</v>
      </c>
      <c r="H11">
        <v>0</v>
      </c>
      <c r="I11" t="s">
        <v>18</v>
      </c>
      <c r="J11" t="s">
        <v>32</v>
      </c>
    </row>
    <row r="12" spans="1:10" ht="15.75" thickBot="1" x14ac:dyDescent="0.3">
      <c r="G12" s="4">
        <f>SUM(G2:G11)</f>
        <v>111.72999999999999</v>
      </c>
    </row>
    <row r="13" spans="1:10" ht="15.75" thickTop="1" x14ac:dyDescent="0.25"/>
  </sheetData>
  <dataConsolidate leftLabels="1" topLabels="1">
    <dataRefs count="1">
      <dataRef ref="A19:B29" sheet="Sheet1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2026-06-23T08:07:26Z</dcterms:modified>
</cp:coreProperties>
</file>