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  <c r="F2" i="1"/>
  <c r="J10" i="1" l="1"/>
</calcChain>
</file>

<file path=xl/sharedStrings.xml><?xml version="1.0" encoding="utf-8"?>
<sst xmlns="http://schemas.openxmlformats.org/spreadsheetml/2006/main" count="45" uniqueCount="22">
  <si>
    <t>LOC</t>
  </si>
  <si>
    <t>DIV</t>
  </si>
  <si>
    <t>Document</t>
  </si>
  <si>
    <t>Desc</t>
  </si>
  <si>
    <t>Paid Amount</t>
  </si>
  <si>
    <t>PO#</t>
  </si>
  <si>
    <t>Macola PO AMT</t>
  </si>
  <si>
    <t>SHORTPAID</t>
  </si>
  <si>
    <t>MMG INVOICES FROM FEDBRANDS</t>
  </si>
  <si>
    <t>BASI</t>
  </si>
  <si>
    <t>4734219</t>
  </si>
  <si>
    <t>SD3</t>
  </si>
  <si>
    <t>4734494</t>
  </si>
  <si>
    <t>BLK</t>
  </si>
  <si>
    <t>4735077</t>
  </si>
  <si>
    <t>4856473</t>
  </si>
  <si>
    <t>4856825</t>
  </si>
  <si>
    <t>4949225</t>
  </si>
  <si>
    <t>4949533</t>
  </si>
  <si>
    <t>4949544</t>
  </si>
  <si>
    <t>4949632</t>
  </si>
  <si>
    <t>CB2600788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</si>
</sst>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/>
    <xf numFmtId="0" fontId="0" fillId="0" borderId="1" xfId="0" applyNumberFormat="1" applyFont="1" applyBorder="1"/>
    <xf numFmtId="8" fontId="0" fillId="0" borderId="1" xfId="0" applyNumberFormat="1" applyFont="1" applyBorder="1"/>
    <xf numFmtId="0" fontId="1" fillId="0" borderId="0" xfId="0" applyNumberFormat="1" applyFont="1"/>
    <xf numFmtId="0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/>
  </sheetViews>
  <sheetFormatPr defaultRowHeight="15" x14ac:dyDescent="0.25"/>
  <cols>
    <col min="1" max="1" width="10.140625" bestFit="1" customWidth="1"/>
    <col min="2" max="2" width="32" bestFit="1" customWidth="1"/>
    <col min="3" max="3" width="12.42578125" bestFit="1" customWidth="1"/>
    <col min="4" max="4" width="8" bestFit="1" customWidth="1"/>
    <col min="5" max="5" width="15.140625" bestFit="1" customWidth="1"/>
    <col min="6" max="6" width="11.140625" bestFit="1" customWidth="1"/>
    <col min="7" max="7" width="7" bestFit="1" customWidth="1"/>
    <col min="8" max="8" width="4.28515625" bestFit="1" customWidth="1"/>
    <col min="9" max="9" width="5" bestFit="1" customWidth="1"/>
    <col min="10" max="10" width="10.5703125" bestFit="1" customWidth="1"/>
    <col min="11" max="11" width="10.28515625" bestFit="1" customWidth="1"/>
    <col min="16" max="16" width="9.140625" customWidth="1"/>
  </cols>
  <sheetData>
    <row r="1" spans="1:11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2"/>
      <c r="H1" s="9" t="s">
        <v>0</v>
      </c>
      <c r="I1" s="9" t="s">
        <v>1</v>
      </c>
      <c r="J1" s="2"/>
      <c r="K1" s="2"/>
    </row>
    <row r="2" spans="1:11" x14ac:dyDescent="0.25">
      <c r="A2" s="3">
        <v>55864728</v>
      </c>
      <c r="B2" s="3" t="s">
        <v>8</v>
      </c>
      <c r="C2" s="4">
        <v>32646.3</v>
      </c>
      <c r="D2" t="s">
        <v>10</v>
      </c>
      <c r="E2" s="2">
        <v>33711.179999999993</v>
      </c>
      <c r="F2" s="5">
        <f t="shared" ref="F2:F10" si="0">C2-E2</f>
        <v>-1064.8799999999937</v>
      </c>
      <c r="G2" s="2"/>
      <c r="H2" s="2" t="s">
        <v>11</v>
      </c>
      <c r="I2" s="2" t="s">
        <v>9</v>
      </c>
      <c r="J2" s="2"/>
      <c r="K2" s="2"/>
    </row>
    <row r="3" spans="1:11" x14ac:dyDescent="0.25">
      <c r="A3" s="3">
        <v>55865617</v>
      </c>
      <c r="B3" s="3" t="s">
        <v>8</v>
      </c>
      <c r="C3" s="4">
        <v>2642.7</v>
      </c>
      <c r="D3" t="s">
        <v>12</v>
      </c>
      <c r="E3" s="2">
        <v>2910.8000000000006</v>
      </c>
      <c r="F3" s="5">
        <f t="shared" si="0"/>
        <v>-268.10000000000082</v>
      </c>
      <c r="G3" s="2"/>
      <c r="H3" s="2" t="s">
        <v>11</v>
      </c>
      <c r="I3" s="2" t="s">
        <v>13</v>
      </c>
      <c r="J3" s="2"/>
      <c r="K3" s="2"/>
    </row>
    <row r="4" spans="1:11" x14ac:dyDescent="0.25">
      <c r="A4" s="3">
        <v>55865701</v>
      </c>
      <c r="B4" s="3" t="s">
        <v>8</v>
      </c>
      <c r="C4" s="4">
        <v>1493.7</v>
      </c>
      <c r="D4" t="s">
        <v>14</v>
      </c>
      <c r="E4" s="2">
        <v>1685.1999999999998</v>
      </c>
      <c r="F4" s="5">
        <f t="shared" si="0"/>
        <v>-191.49999999999977</v>
      </c>
      <c r="G4" s="2"/>
      <c r="H4" s="2" t="s">
        <v>11</v>
      </c>
      <c r="I4" s="2" t="s">
        <v>13</v>
      </c>
      <c r="J4" s="2"/>
      <c r="K4" s="2"/>
    </row>
    <row r="5" spans="1:11" x14ac:dyDescent="0.25">
      <c r="A5" s="3">
        <v>55896432</v>
      </c>
      <c r="B5" s="3" t="s">
        <v>8</v>
      </c>
      <c r="C5" s="4">
        <v>17165.400000000001</v>
      </c>
      <c r="D5" t="s">
        <v>15</v>
      </c>
      <c r="E5" s="2">
        <v>18516.12000000001</v>
      </c>
      <c r="F5" s="5">
        <f t="shared" si="0"/>
        <v>-1350.7200000000084</v>
      </c>
      <c r="G5" s="2"/>
      <c r="H5" s="2" t="s">
        <v>11</v>
      </c>
      <c r="I5" s="2" t="s">
        <v>13</v>
      </c>
      <c r="J5" s="2"/>
      <c r="K5" s="2"/>
    </row>
    <row r="6" spans="1:11" x14ac:dyDescent="0.25">
      <c r="A6" s="3">
        <v>55929311</v>
      </c>
      <c r="B6" s="3" t="s">
        <v>8</v>
      </c>
      <c r="C6" s="4">
        <v>2326.6799999999998</v>
      </c>
      <c r="D6" t="s">
        <v>16</v>
      </c>
      <c r="E6" s="2">
        <v>2484.0600000000004</v>
      </c>
      <c r="F6" s="5">
        <f t="shared" si="0"/>
        <v>-157.38000000000056</v>
      </c>
      <c r="G6" s="2"/>
      <c r="H6" s="2" t="s">
        <v>11</v>
      </c>
      <c r="I6" s="2" t="s">
        <v>9</v>
      </c>
      <c r="J6" s="2"/>
      <c r="K6" s="2"/>
    </row>
    <row r="7" spans="1:11" x14ac:dyDescent="0.25">
      <c r="A7" s="3">
        <v>55937395</v>
      </c>
      <c r="B7" s="3" t="s">
        <v>8</v>
      </c>
      <c r="C7" s="4">
        <v>2082.36</v>
      </c>
      <c r="D7" t="s">
        <v>17</v>
      </c>
      <c r="E7" s="2">
        <v>2251.1999999999998</v>
      </c>
      <c r="F7" s="5">
        <f t="shared" si="0"/>
        <v>-168.83999999999969</v>
      </c>
      <c r="G7" s="2"/>
      <c r="H7" s="2" t="s">
        <v>11</v>
      </c>
      <c r="I7" s="2" t="s">
        <v>13</v>
      </c>
      <c r="J7" s="2"/>
      <c r="K7" s="2"/>
    </row>
    <row r="8" spans="1:11" x14ac:dyDescent="0.25">
      <c r="A8" s="3">
        <v>55938794</v>
      </c>
      <c r="B8" s="3" t="s">
        <v>8</v>
      </c>
      <c r="C8" s="4">
        <v>2757.72</v>
      </c>
      <c r="D8" t="s">
        <v>18</v>
      </c>
      <c r="E8" s="2">
        <v>2982.84</v>
      </c>
      <c r="F8" s="5">
        <f t="shared" si="0"/>
        <v>-225.12000000000035</v>
      </c>
      <c r="G8" s="2"/>
      <c r="H8" s="2" t="s">
        <v>11</v>
      </c>
      <c r="I8" s="2" t="s">
        <v>13</v>
      </c>
      <c r="J8" s="2"/>
      <c r="K8" s="2"/>
    </row>
    <row r="9" spans="1:11" x14ac:dyDescent="0.25">
      <c r="A9" s="3">
        <v>55938669</v>
      </c>
      <c r="B9" s="3" t="s">
        <v>8</v>
      </c>
      <c r="C9" s="4">
        <v>1174.02</v>
      </c>
      <c r="D9" t="s">
        <v>19</v>
      </c>
      <c r="E9" s="2">
        <v>1257.06</v>
      </c>
      <c r="F9" s="5">
        <f t="shared" si="0"/>
        <v>-83.039999999999964</v>
      </c>
      <c r="G9" s="2"/>
      <c r="H9" s="2" t="s">
        <v>11</v>
      </c>
      <c r="I9" s="2" t="s">
        <v>9</v>
      </c>
      <c r="J9" s="2"/>
      <c r="K9" s="2"/>
    </row>
    <row r="10" spans="1:11" ht="15.75" thickBot="1" x14ac:dyDescent="0.3">
      <c r="A10" s="10">
        <v>55938695</v>
      </c>
      <c r="B10" s="10" t="s">
        <v>8</v>
      </c>
      <c r="C10" s="11">
        <v>3970.86</v>
      </c>
      <c r="D10" s="12" t="s">
        <v>20</v>
      </c>
      <c r="E10" s="6">
        <v>4309.7400000000025</v>
      </c>
      <c r="F10" s="13">
        <f t="shared" si="0"/>
        <v>-338.88000000000238</v>
      </c>
      <c r="G10" s="2">
        <v>283815</v>
      </c>
      <c r="H10" s="6" t="s">
        <v>11</v>
      </c>
      <c r="I10" s="6" t="s">
        <v>9</v>
      </c>
      <c r="J10" s="7">
        <f>SUM(F2:F10)</f>
        <v>-3848.4600000000055</v>
      </c>
      <c r="K10" s="8" t="s">
        <v>21</v>
      </c>
    </row>
    <row r="11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2026-04-22T02:02:51Z</dcterms:modified>
</cp:coreProperties>
</file>