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S:\FTP\MailBox\China Office\AR\TJ MAXX\2026\APR\"/>
    </mc:Choice>
  </mc:AlternateContent>
  <xr:revisionPtr revIDLastSave="0" documentId="13_ncr:1_{B08F4854-DF15-4FB7-8E17-3482100F43A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aymentDetails (1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H15" i="1"/>
  <c r="H12" i="1"/>
  <c r="H10" i="1"/>
</calcChain>
</file>

<file path=xl/sharedStrings.xml><?xml version="1.0" encoding="utf-8"?>
<sst xmlns="http://schemas.openxmlformats.org/spreadsheetml/2006/main" count="27" uniqueCount="27">
  <si>
    <t>Payment Detail - TJX Companies</t>
  </si>
  <si>
    <t>Payment Number:  2429759</t>
  </si>
  <si>
    <t>Pay Vendor:   13501 - E AND E CO LTD</t>
  </si>
  <si>
    <t>Payment Date:  04/01/26</t>
  </si>
  <si>
    <t>Currency:  USD</t>
  </si>
  <si>
    <t>Inv Vendor 13501 - E AND E CO LTD</t>
  </si>
  <si>
    <t>Invoice Number</t>
  </si>
  <si>
    <t>Invoice Date</t>
  </si>
  <si>
    <t>P.O. Number</t>
  </si>
  <si>
    <t>Invoice Amount</t>
  </si>
  <si>
    <t>Discount Amount</t>
  </si>
  <si>
    <t>Amount Paid</t>
  </si>
  <si>
    <t>01-784078</t>
  </si>
  <si>
    <t>01-784098</t>
  </si>
  <si>
    <t>50-619022</t>
  </si>
  <si>
    <t>50-619046</t>
  </si>
  <si>
    <t>70-620353</t>
  </si>
  <si>
    <t>90-620353</t>
  </si>
  <si>
    <t>50-607359</t>
  </si>
  <si>
    <t>40-607359</t>
  </si>
  <si>
    <t xml:space="preserve">PB0000296898 </t>
  </si>
  <si>
    <t>40-554458</t>
  </si>
  <si>
    <t>Inv Vendor Total</t>
  </si>
  <si>
    <t>HOMEGOODSWHS</t>
  </si>
  <si>
    <t>HGPOE</t>
  </si>
  <si>
    <t>MARSHALLPOE</t>
  </si>
  <si>
    <t>PAID BACK CB2502605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</si>
</sst>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3.5"/>
      <color rgb="FF0000FF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2">
    <xf numFmtId="0" fontId="0" fillId="0" borderId="0" xfId="0"/>
    <xf numFmtId="0" fontId="18" fillId="33" borderId="10" xfId="0" applyFont="1" applyFill="1" applyBorder="1" applyAlignment="1">
      <alignment horizontal="right"/>
    </xf>
    <xf numFmtId="0" fontId="18" fillId="0" borderId="10" xfId="0" applyFont="1" applyBorder="1" applyAlignment="1">
      <alignment horizontal="right"/>
    </xf>
    <xf numFmtId="14" fontId="18" fillId="0" borderId="10" xfId="0" applyNumberFormat="1" applyFont="1" applyBorder="1" applyAlignment="1">
      <alignment horizontal="right"/>
    </xf>
    <xf numFmtId="4" fontId="18" fillId="0" borderId="10" xfId="0" applyNumberFormat="1" applyFont="1" applyBorder="1" applyAlignment="1">
      <alignment horizontal="right"/>
    </xf>
    <xf numFmtId="4" fontId="18" fillId="33" borderId="10" xfId="0" applyNumberFormat="1" applyFont="1" applyFill="1" applyBorder="1" applyAlignment="1">
      <alignment horizontal="right"/>
    </xf>
    <xf numFmtId="0" fontId="18" fillId="0" borderId="14" xfId="0" applyFont="1" applyBorder="1" applyAlignment="1">
      <alignment horizontal="right"/>
    </xf>
    <xf numFmtId="14" fontId="18" fillId="0" borderId="14" xfId="0" applyNumberFormat="1" applyFont="1" applyBorder="1" applyAlignment="1">
      <alignment horizontal="right"/>
    </xf>
    <xf numFmtId="4" fontId="18" fillId="0" borderId="14" xfId="0" applyNumberFormat="1" applyFont="1" applyBorder="1" applyAlignment="1">
      <alignment horizontal="right"/>
    </xf>
    <xf numFmtId="0" fontId="18" fillId="0" borderId="15" xfId="0" applyFont="1" applyBorder="1" applyAlignment="1">
      <alignment horizontal="right"/>
    </xf>
    <xf numFmtId="14" fontId="18" fillId="0" borderId="15" xfId="0" applyNumberFormat="1" applyFont="1" applyBorder="1" applyAlignment="1">
      <alignment horizontal="right"/>
    </xf>
    <xf numFmtId="4" fontId="18" fillId="0" borderId="15" xfId="0" applyNumberFormat="1" applyFont="1" applyBorder="1" applyAlignment="1">
      <alignment horizontal="right"/>
    </xf>
    <xf numFmtId="0" fontId="0" fillId="0" borderId="16" xfId="0" applyBorder="1"/>
    <xf numFmtId="0" fontId="14" fillId="0" borderId="0" xfId="0" applyFont="1"/>
    <xf numFmtId="4" fontId="14" fillId="0" borderId="16" xfId="0" applyNumberFormat="1" applyFont="1" applyBorder="1"/>
    <xf numFmtId="0" fontId="18" fillId="33" borderId="11" xfId="0" applyFont="1" applyFill="1" applyBorder="1" applyAlignment="1">
      <alignment horizontal="left" wrapText="1"/>
    </xf>
    <xf numFmtId="0" fontId="18" fillId="33" borderId="12" xfId="0" applyFont="1" applyFill="1" applyBorder="1" applyAlignment="1">
      <alignment horizontal="left" wrapText="1"/>
    </xf>
    <xf numFmtId="0" fontId="18" fillId="33" borderId="13" xfId="0" applyFont="1" applyFill="1" applyBorder="1" applyAlignment="1">
      <alignment horizontal="left" wrapText="1"/>
    </xf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18" fillId="33" borderId="11" xfId="0" applyFont="1" applyFill="1" applyBorder="1" applyAlignment="1">
      <alignment wrapText="1"/>
    </xf>
    <xf numFmtId="0" fontId="18" fillId="33" borderId="12" xfId="0" applyFont="1" applyFill="1" applyBorder="1" applyAlignment="1">
      <alignment wrapText="1"/>
    </xf>
    <xf numFmtId="0" fontId="18" fillId="33" borderId="13" xfId="0" applyFont="1" applyFill="1" applyBorder="1" applyAlignment="1">
      <alignment wrapText="1"/>
    </xf>
    <xf numFmtId="0" fontId="18" fillId="34" borderId="17" xfId="0" applyFont="1" applyFill="1" applyBorder="1" applyAlignment="1">
      <alignment horizontal="right"/>
    </xf>
    <xf numFmtId="14" fontId="18" fillId="34" borderId="17" xfId="0" applyNumberFormat="1" applyFont="1" applyFill="1" applyBorder="1" applyAlignment="1">
      <alignment horizontal="right"/>
    </xf>
    <xf numFmtId="4" fontId="18" fillId="34" borderId="17" xfId="0" applyNumberFormat="1" applyFont="1" applyFill="1" applyBorder="1" applyAlignment="1">
      <alignment horizontal="right"/>
    </xf>
    <xf numFmtId="4" fontId="0" fillId="34" borderId="18" xfId="0" applyNumberFormat="1" applyFill="1" applyBorder="1"/>
    <xf numFmtId="0" fontId="14" fillId="34" borderId="0" xfId="0" applyFont="1" applyFill="1"/>
    <xf numFmtId="0" fontId="0" fillId="34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showGridLines="0" tabSelected="1" workbookViewId="0">
      <selection activeCell="I14" sqref="I14"/>
    </sheetView>
  </sheetViews>
  <sheetFormatPr defaultRowHeight="15" x14ac:dyDescent="0.25"/>
  <cols>
    <col min="1" max="1" width="13.42578125" bestFit="1" customWidth="1"/>
    <col min="2" max="2" width="10" bestFit="1" customWidth="1"/>
    <col min="3" max="3" width="10.42578125" bestFit="1" customWidth="1"/>
    <col min="4" max="4" width="12.5703125" bestFit="1" customWidth="1"/>
    <col min="5" max="5" width="14.28515625" bestFit="1" customWidth="1"/>
    <col min="6" max="6" width="20.85546875" customWidth="1"/>
    <col min="7" max="7" width="17.85546875" bestFit="1" customWidth="1"/>
    <col min="8" max="8" width="9" style="13"/>
  </cols>
  <sheetData>
    <row r="1" spans="1:9" ht="18" customHeight="1" x14ac:dyDescent="0.3">
      <c r="A1" s="18" t="s">
        <v>0</v>
      </c>
      <c r="B1" s="18"/>
      <c r="C1" s="18"/>
      <c r="D1" s="18"/>
      <c r="E1" s="18"/>
      <c r="F1" s="18"/>
    </row>
    <row r="2" spans="1:9" x14ac:dyDescent="0.25">
      <c r="A2" s="19" t="s">
        <v>1</v>
      </c>
      <c r="B2" s="19"/>
      <c r="C2" s="19" t="s">
        <v>2</v>
      </c>
      <c r="D2" s="19"/>
      <c r="E2" s="19"/>
      <c r="F2" s="19"/>
    </row>
    <row r="3" spans="1:9" x14ac:dyDescent="0.25">
      <c r="A3" s="19" t="s">
        <v>3</v>
      </c>
      <c r="B3" s="19"/>
      <c r="C3" s="19" t="s">
        <v>4</v>
      </c>
      <c r="D3" s="19"/>
    </row>
    <row r="4" spans="1:9" ht="3" customHeight="1" x14ac:dyDescent="0.25">
      <c r="A4" s="20"/>
      <c r="B4" s="21"/>
      <c r="C4" s="21"/>
      <c r="D4" s="21"/>
      <c r="E4" s="21"/>
      <c r="F4" s="22"/>
    </row>
    <row r="5" spans="1:9" ht="18.75" customHeight="1" x14ac:dyDescent="0.25">
      <c r="A5" s="23" t="s">
        <v>5</v>
      </c>
      <c r="B5" s="24"/>
      <c r="C5" s="24"/>
      <c r="D5" s="24"/>
      <c r="E5" s="24"/>
      <c r="F5" s="25"/>
    </row>
    <row r="6" spans="1:9" x14ac:dyDescent="0.25">
      <c r="A6" s="1" t="s">
        <v>6</v>
      </c>
      <c r="B6" s="1" t="s">
        <v>7</v>
      </c>
      <c r="C6" s="1" t="s">
        <v>8</v>
      </c>
      <c r="D6" s="1" t="s">
        <v>9</v>
      </c>
      <c r="E6" s="1" t="s">
        <v>10</v>
      </c>
      <c r="F6" s="1" t="s">
        <v>11</v>
      </c>
    </row>
    <row r="7" spans="1:9" x14ac:dyDescent="0.25">
      <c r="A7" s="2">
        <v>55830370</v>
      </c>
      <c r="B7" s="3">
        <v>46038</v>
      </c>
      <c r="C7" s="2" t="s">
        <v>14</v>
      </c>
      <c r="D7" s="4">
        <v>2319.84</v>
      </c>
      <c r="E7" s="2">
        <v>0</v>
      </c>
      <c r="F7" s="4">
        <v>2319.84</v>
      </c>
    </row>
    <row r="8" spans="1:9" x14ac:dyDescent="0.25">
      <c r="A8" s="2">
        <v>55830379</v>
      </c>
      <c r="B8" s="3">
        <v>46038</v>
      </c>
      <c r="C8" s="2" t="s">
        <v>15</v>
      </c>
      <c r="D8" s="4">
        <v>4393.2</v>
      </c>
      <c r="E8" s="2">
        <v>0</v>
      </c>
      <c r="F8" s="4">
        <v>4393.2</v>
      </c>
    </row>
    <row r="9" spans="1:9" x14ac:dyDescent="0.25">
      <c r="A9" s="2">
        <v>55866961</v>
      </c>
      <c r="B9" s="3">
        <v>46044</v>
      </c>
      <c r="C9" s="2" t="s">
        <v>16</v>
      </c>
      <c r="D9" s="4">
        <v>12230.16</v>
      </c>
      <c r="E9" s="2">
        <v>0</v>
      </c>
      <c r="F9" s="4">
        <v>12230.16</v>
      </c>
    </row>
    <row r="10" spans="1:9" ht="15.75" thickBot="1" x14ac:dyDescent="0.3">
      <c r="A10" s="9">
        <v>55866965</v>
      </c>
      <c r="B10" s="10">
        <v>46044</v>
      </c>
      <c r="C10" s="9" t="s">
        <v>17</v>
      </c>
      <c r="D10" s="11">
        <v>19057.12</v>
      </c>
      <c r="E10" s="9">
        <v>0</v>
      </c>
      <c r="F10" s="11">
        <v>19057.12</v>
      </c>
      <c r="G10" s="12" t="s">
        <v>23</v>
      </c>
      <c r="H10" s="14">
        <f>SUM(F7:F10)</f>
        <v>38000.32</v>
      </c>
    </row>
    <row r="11" spans="1:9" ht="15.75" thickTop="1" x14ac:dyDescent="0.25">
      <c r="A11" s="6">
        <v>6741728</v>
      </c>
      <c r="B11" s="7">
        <v>46050</v>
      </c>
      <c r="C11" s="6" t="s">
        <v>12</v>
      </c>
      <c r="D11" s="8">
        <v>6096.3</v>
      </c>
      <c r="E11" s="6">
        <v>0</v>
      </c>
      <c r="F11" s="8">
        <v>6096.3</v>
      </c>
    </row>
    <row r="12" spans="1:9" ht="15.75" thickBot="1" x14ac:dyDescent="0.3">
      <c r="A12" s="9">
        <v>6741910</v>
      </c>
      <c r="B12" s="10">
        <v>46050</v>
      </c>
      <c r="C12" s="9" t="s">
        <v>13</v>
      </c>
      <c r="D12" s="11">
        <v>2447.7600000000002</v>
      </c>
      <c r="E12" s="9">
        <v>0</v>
      </c>
      <c r="F12" s="11">
        <v>2447.7600000000002</v>
      </c>
      <c r="G12" s="12" t="s">
        <v>25</v>
      </c>
      <c r="H12" s="14">
        <f>SUM(F11:F12)</f>
        <v>8544.0600000000013</v>
      </c>
    </row>
    <row r="13" spans="1:9" s="31" customFormat="1" ht="16.5" thickTop="1" thickBot="1" x14ac:dyDescent="0.3">
      <c r="A13" s="26" t="s">
        <v>20</v>
      </c>
      <c r="B13" s="27">
        <v>46112</v>
      </c>
      <c r="C13" s="26" t="s">
        <v>21</v>
      </c>
      <c r="D13" s="28">
        <v>2255.4</v>
      </c>
      <c r="E13" s="26">
        <v>0</v>
      </c>
      <c r="F13" s="28">
        <v>2255.4</v>
      </c>
      <c r="G13" s="29">
        <f>F13</f>
        <v>2255.4</v>
      </c>
      <c r="H13" s="30"/>
      <c r="I13" s="31" t="s">
        <v>26</v>
      </c>
    </row>
    <row r="14" spans="1:9" ht="15.75" thickTop="1" x14ac:dyDescent="0.25">
      <c r="A14" s="6">
        <v>6741931</v>
      </c>
      <c r="B14" s="7">
        <v>46042</v>
      </c>
      <c r="C14" s="6" t="s">
        <v>18</v>
      </c>
      <c r="D14" s="8">
        <v>4235.1000000000004</v>
      </c>
      <c r="E14" s="6">
        <v>0</v>
      </c>
      <c r="F14" s="8">
        <v>4235.1000000000004</v>
      </c>
    </row>
    <row r="15" spans="1:9" ht="15" customHeight="1" thickBot="1" x14ac:dyDescent="0.3">
      <c r="A15" s="9">
        <v>6742091</v>
      </c>
      <c r="B15" s="10">
        <v>46042</v>
      </c>
      <c r="C15" s="9" t="s">
        <v>19</v>
      </c>
      <c r="D15" s="11">
        <v>10104.799999999999</v>
      </c>
      <c r="E15" s="9">
        <v>0</v>
      </c>
      <c r="F15" s="11">
        <v>10104.799999999999</v>
      </c>
      <c r="G15" s="12" t="s">
        <v>24</v>
      </c>
      <c r="H15" s="14">
        <f>SUM(F13:F15)</f>
        <v>16595.3</v>
      </c>
    </row>
    <row r="16" spans="1:9" ht="15.75" thickTop="1" x14ac:dyDescent="0.25">
      <c r="A16" s="15" t="s">
        <v>22</v>
      </c>
      <c r="B16" s="16"/>
      <c r="C16" s="17"/>
      <c r="D16" s="5">
        <v>63139.68</v>
      </c>
      <c r="E16" s="1">
        <v>0</v>
      </c>
      <c r="F16" s="5">
        <v>63139.68</v>
      </c>
    </row>
  </sheetData>
  <mergeCells count="8">
    <mergeCell ref="A16:C16"/>
    <mergeCell ref="A1:F1"/>
    <mergeCell ref="A2:B2"/>
    <mergeCell ref="C2:F2"/>
    <mergeCell ref="A3:B3"/>
    <mergeCell ref="C3:D3"/>
    <mergeCell ref="A4:F4"/>
    <mergeCell ref="A5:F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PaymentDetails (12)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Katigbak</dc:creator>
  <cp:lastModifiedBy>Angie Ly</cp:lastModifiedBy>
  <dcterms:created xsi:type="dcterms:W3CDTF">2026-04-03T19:13:59Z</dcterms:created>
  <dcterms:modified xsi:type="dcterms:W3CDTF">2026-04-09T17:19:47Z</dcterms:modified>
</cp:coreProperties>
</file>