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65198CA9-10A5-4110-AAB4-FAE0FFCBEF08}" xr6:coauthVersionLast="47" xr6:coauthVersionMax="47" xr10:uidLastSave="{00000000-0000-0000-0000-000000000000}"/>
  <bookViews>
    <workbookView xWindow="28680" yWindow="-120" windowWidth="29040" windowHeight="15720" xr2:uid="{E94FBECA-3C40-4E14-8766-B94CCF73240B}"/>
  </bookViews>
  <sheets>
    <sheet name="Sheet1" sheetId="1" r:id="rId1"/>
  </sheets>
  <calcPr calcId="191029"/>
  <pivotCaches>
    <pivotCache cacheId="16"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<sst xmlns="http://schemas.openxmlformats.org/spreadsheetml/2006/main" count="386" uniqueCount="210">
  <si>
    <t>Our Ref.</t>
  </si>
  <si>
    <t>E&amp;E SO No.</t>
  </si>
  <si>
    <t>PO NUMBER</t>
  </si>
  <si>
    <t>Date</t>
  </si>
  <si>
    <t>Description</t>
  </si>
  <si>
    <t>Type</t>
  </si>
  <si>
    <t>Amount</t>
  </si>
  <si>
    <t>Amount($)</t>
  </si>
  <si>
    <t>Payment Date</t>
  </si>
  <si>
    <t>TRK#</t>
  </si>
  <si>
    <t>STATUS</t>
  </si>
  <si>
    <t>WHS</t>
  </si>
  <si>
    <t>DIVISION</t>
  </si>
  <si>
    <t>CB NUMBER</t>
  </si>
  <si>
    <t>55362962</t>
  </si>
  <si>
    <t>75608994</t>
  </si>
  <si>
    <t>CA625943773</t>
  </si>
  <si>
    <t>OE Inv:55362962 RO: 4371476416</t>
  </si>
  <si>
    <t>I-Invoice</t>
  </si>
  <si>
    <t xml:space="preserve">	886625830057</t>
  </si>
  <si>
    <t>NO MOVEMENT</t>
  </si>
  <si>
    <t>SD2</t>
  </si>
  <si>
    <t>HHL</t>
  </si>
  <si>
    <t>CB2600543</t>
  </si>
  <si>
    <t>55380721</t>
  </si>
  <si>
    <t>75554781</t>
  </si>
  <si>
    <t>CS625247214</t>
  </si>
  <si>
    <t>OE Inv:55380721 RO: 4505259585</t>
  </si>
  <si>
    <t xml:space="preserve">	886550460701	</t>
  </si>
  <si>
    <t>ADUL</t>
  </si>
  <si>
    <t>55432240</t>
  </si>
  <si>
    <t>75592173</t>
  </si>
  <si>
    <t>CS625739718</t>
  </si>
  <si>
    <t>OE Inv:55432240 RO: 4352169196</t>
  </si>
  <si>
    <t>886625824670</t>
  </si>
  <si>
    <t>WIN</t>
  </si>
  <si>
    <t>55439033</t>
  </si>
  <si>
    <t>75620823</t>
  </si>
  <si>
    <t>CS626075293</t>
  </si>
  <si>
    <t>OE Inv:55439033 RO: 1928438711</t>
  </si>
  <si>
    <t>886655280893</t>
  </si>
  <si>
    <t>BASI</t>
  </si>
  <si>
    <t>55498755</t>
  </si>
  <si>
    <t>75719571</t>
  </si>
  <si>
    <t>CS627304416</t>
  </si>
  <si>
    <t>OE Inv:55498755 RO: 4355384745</t>
  </si>
  <si>
    <t xml:space="preserve">	886863367220</t>
  </si>
  <si>
    <t>TOWL</t>
  </si>
  <si>
    <t>55501189</t>
  </si>
  <si>
    <t>75723747</t>
  </si>
  <si>
    <t>CS627363554</t>
  </si>
  <si>
    <t>OE Inv:55501189 RO: 1704067822</t>
  </si>
  <si>
    <t>886873911316</t>
  </si>
  <si>
    <t>BLK</t>
  </si>
  <si>
    <t>55501821</t>
  </si>
  <si>
    <t>75667371</t>
  </si>
  <si>
    <t>CS626670669</t>
  </si>
  <si>
    <t>OE Inv:55501821 RO: 4534617803</t>
  </si>
  <si>
    <t xml:space="preserve">	886813986477</t>
  </si>
  <si>
    <t>55513680</t>
  </si>
  <si>
    <t>75733877</t>
  </si>
  <si>
    <t>CS627495036</t>
  </si>
  <si>
    <t>OE Inv:55513680 RO: 4550138629</t>
  </si>
  <si>
    <t xml:space="preserve">886918529198	</t>
  </si>
  <si>
    <t>55516447</t>
  </si>
  <si>
    <t>75735551</t>
  </si>
  <si>
    <t>CA627515792</t>
  </si>
  <si>
    <t>OE Inv:55516447 RO: 4330159075</t>
  </si>
  <si>
    <t xml:space="preserve">886918513199	</t>
  </si>
  <si>
    <t>55517071</t>
  </si>
  <si>
    <t>75722914</t>
  </si>
  <si>
    <t>CS627349254</t>
  </si>
  <si>
    <t>OE Inv:55517071 RO: 4539148511</t>
  </si>
  <si>
    <t xml:space="preserve">	886873912003</t>
  </si>
  <si>
    <t>55631031</t>
  </si>
  <si>
    <t>75852062</t>
  </si>
  <si>
    <t>CS628681821</t>
  </si>
  <si>
    <t>OE Inv:55631031 RO: 3507415105</t>
  </si>
  <si>
    <t>887160702644</t>
  </si>
  <si>
    <t>55685318</t>
  </si>
  <si>
    <t>75897818</t>
  </si>
  <si>
    <t>CS629476435</t>
  </si>
  <si>
    <t>OE Inv:55685318 RO: 4434025749</t>
  </si>
  <si>
    <t xml:space="preserve">	887322486161</t>
  </si>
  <si>
    <t>55699057</t>
  </si>
  <si>
    <t>75924815</t>
  </si>
  <si>
    <t>CS630095055</t>
  </si>
  <si>
    <t>OE Inv:55699057 RO: 4302107005</t>
  </si>
  <si>
    <t xml:space="preserve">	887465881784</t>
  </si>
  <si>
    <t>SHET</t>
  </si>
  <si>
    <t>55737254</t>
  </si>
  <si>
    <t>75959678</t>
  </si>
  <si>
    <t>CS631006130</t>
  </si>
  <si>
    <t>OE Inv:55737254 RO: 4217379411</t>
  </si>
  <si>
    <t xml:space="preserve">	887563415234	</t>
  </si>
  <si>
    <t>55751867</t>
  </si>
  <si>
    <t>75974408</t>
  </si>
  <si>
    <t>CS631412008</t>
  </si>
  <si>
    <t>OE Inv:55751867 RO: 4432632679</t>
  </si>
  <si>
    <t xml:space="preserve">	887617016440</t>
  </si>
  <si>
    <t>55752158</t>
  </si>
  <si>
    <t>75982724</t>
  </si>
  <si>
    <t>CS631660460</t>
  </si>
  <si>
    <t>OE Inv:55752158 RO: 4568521133</t>
  </si>
  <si>
    <t xml:space="preserve">	887617009080	</t>
  </si>
  <si>
    <t>55755116</t>
  </si>
  <si>
    <t>75985306</t>
  </si>
  <si>
    <t>CS631733023</t>
  </si>
  <si>
    <t>OE Inv:55755116 RO: 4550095393</t>
  </si>
  <si>
    <t xml:space="preserve">	887617038087</t>
  </si>
  <si>
    <t>55774325</t>
  </si>
  <si>
    <t>75970614</t>
  </si>
  <si>
    <t>CS631310845</t>
  </si>
  <si>
    <t>OE Inv:55774325 RO: 4366549206</t>
  </si>
  <si>
    <t xml:space="preserve">	887617046270</t>
  </si>
  <si>
    <t>55779243</t>
  </si>
  <si>
    <t>75997991</t>
  </si>
  <si>
    <t>CS632079950</t>
  </si>
  <si>
    <t>OE Inv:55779243 RO: 4257699873</t>
  </si>
  <si>
    <t>887692239452</t>
  </si>
  <si>
    <t>55785190</t>
  </si>
  <si>
    <t>76001100</t>
  </si>
  <si>
    <t>CS632168187</t>
  </si>
  <si>
    <t>OE Inv:55785190 RO: 4546361771</t>
  </si>
  <si>
    <t xml:space="preserve">887727132589	</t>
  </si>
  <si>
    <t>55786143</t>
  </si>
  <si>
    <t>76008111</t>
  </si>
  <si>
    <t>CS632401467</t>
  </si>
  <si>
    <t>OE Inv:55786143 RO: 4578381109</t>
  </si>
  <si>
    <t xml:space="preserve">	887762074530	</t>
  </si>
  <si>
    <t>55788841</t>
  </si>
  <si>
    <t>76009001</t>
  </si>
  <si>
    <t>CS632428687</t>
  </si>
  <si>
    <t>OE Inv:55788841 RO: 4326496176</t>
  </si>
  <si>
    <t>887768425806</t>
  </si>
  <si>
    <t>55792293</t>
  </si>
  <si>
    <t>76027837</t>
  </si>
  <si>
    <t>CS632846627</t>
  </si>
  <si>
    <t>OE Inv:55792293 RO: 4353611493</t>
  </si>
  <si>
    <t xml:space="preserve">	887816050823	</t>
  </si>
  <si>
    <t>55795590</t>
  </si>
  <si>
    <t>76024214</t>
  </si>
  <si>
    <t>CS632835882</t>
  </si>
  <si>
    <t>OE Inv:55795590 RO: 4575330933</t>
  </si>
  <si>
    <t xml:space="preserve">	887816045607</t>
  </si>
  <si>
    <t>55808642</t>
  </si>
  <si>
    <t>76018380</t>
  </si>
  <si>
    <t>CS632687022</t>
  </si>
  <si>
    <t>OE Inv:55808642 RO: 3842497733</t>
  </si>
  <si>
    <t xml:space="preserve">	887829662010	</t>
  </si>
  <si>
    <t>BATH</t>
  </si>
  <si>
    <t>55809978</t>
  </si>
  <si>
    <t>76032941</t>
  </si>
  <si>
    <t>CS633079622</t>
  </si>
  <si>
    <t>OE Inv:55809978 RO: 4565341695</t>
  </si>
  <si>
    <t xml:space="preserve">887855982268	</t>
  </si>
  <si>
    <t>55810364</t>
  </si>
  <si>
    <t>76030326</t>
  </si>
  <si>
    <t>CS632985693</t>
  </si>
  <si>
    <t>OE Inv:55810364 RO: 4545179941</t>
  </si>
  <si>
    <t xml:space="preserve">887855972933	</t>
  </si>
  <si>
    <t>55832922</t>
  </si>
  <si>
    <t>76064778</t>
  </si>
  <si>
    <t>CS633939580</t>
  </si>
  <si>
    <t>OE Inv:55832922 RO: 4395852877</t>
  </si>
  <si>
    <t xml:space="preserve">	888012661962</t>
  </si>
  <si>
    <t>55833095</t>
  </si>
  <si>
    <t>76067607</t>
  </si>
  <si>
    <t>CS634037744</t>
  </si>
  <si>
    <t>OE Inv:55833095 RO: 4379748532</t>
  </si>
  <si>
    <t>888012798583</t>
  </si>
  <si>
    <t>55855961</t>
  </si>
  <si>
    <t>76078460</t>
  </si>
  <si>
    <t>CS634301165</t>
  </si>
  <si>
    <t>OE Inv:55855961 RO: 4405469849</t>
  </si>
  <si>
    <t xml:space="preserve">	888060651838</t>
  </si>
  <si>
    <t>55884891</t>
  </si>
  <si>
    <t>76104183</t>
  </si>
  <si>
    <t>CS635027241</t>
  </si>
  <si>
    <t>OE Inv:55884891 RO: 4583193033</t>
  </si>
  <si>
    <t>888216176366</t>
  </si>
  <si>
    <t>55888901</t>
  </si>
  <si>
    <t>76115744</t>
  </si>
  <si>
    <t>CS635307401</t>
  </si>
  <si>
    <t>OE Inv:55888901 RO: 4592780333</t>
  </si>
  <si>
    <t xml:space="preserve">888231154718	</t>
  </si>
  <si>
    <t>55897619</t>
  </si>
  <si>
    <t>76120551</t>
  </si>
  <si>
    <t>CS635471062</t>
  </si>
  <si>
    <t>OE Inv:55897619 RO: 4578413402</t>
  </si>
  <si>
    <t xml:space="preserve">	888265670749	</t>
  </si>
  <si>
    <t>55919068</t>
  </si>
  <si>
    <t>76139861</t>
  </si>
  <si>
    <t>CS636026609</t>
  </si>
  <si>
    <t>OE Inv:55919068 RO: 4407266797</t>
  </si>
  <si>
    <t>888391876363</t>
  </si>
  <si>
    <t>55927220</t>
  </si>
  <si>
    <t>76144450</t>
  </si>
  <si>
    <t>CS636175242</t>
  </si>
  <si>
    <t>OE Inv:55927220 RO: 4560167033</t>
  </si>
  <si>
    <t xml:space="preserve">	888408647007</t>
  </si>
  <si>
    <t>55930359</t>
  </si>
  <si>
    <t>76137592</t>
  </si>
  <si>
    <t>CS635959217</t>
  </si>
  <si>
    <t>OE Inv:55930359 RO: 4581035652</t>
  </si>
  <si>
    <t xml:space="preserve">	888391843578</t>
  </si>
  <si>
    <t>Based on the tracking number for this PO, which we looked up in EEC and cross-checked with FedEx, it appears that the shipment was never tendered to FedEx and shows no shipping activity. Since we cannot prove that it was delivered or shipped, and no POD is available, we are unable to dispute this with Wayfair. Please check and confirm.</t>
  </si>
  <si>
    <t>Row Labels</t>
  </si>
  <si>
    <t>Grand Total</t>
  </si>
  <si>
    <t>Sum of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</si>
</sst>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2"/>
      <name val="Calibri"/>
      <family val="2"/>
    </font>
    <font>
      <sz val="11"/>
      <name val="Aptos Narrow"/>
      <family val="2"/>
      <scheme val="minor"/>
    </font>
    <font>
      <sz val="11"/>
      <color rgb="FF0000FF"/>
      <name val="Aptos Narrow"/>
      <family val="2"/>
      <scheme val="minor"/>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2" fillId="2" borderId="1" xfId="0" applyFont="1" applyFill="1" applyBorder="1" applyAlignment="1">
      <alignment horizontal="left"/>
    </xf>
    <xf numFmtId="44" fontId="2" fillId="2" borderId="1" xfId="1" applyFont="1" applyFill="1" applyBorder="1" applyAlignment="1">
      <alignment horizontal="left"/>
    </xf>
    <xf numFmtId="0" fontId="3" fillId="0" borderId="1" xfId="0" applyFont="1" applyBorder="1" applyAlignment="1">
      <alignment horizontal="left"/>
    </xf>
    <xf numFmtId="14" fontId="3" fillId="0" borderId="1" xfId="0" applyNumberFormat="1" applyFont="1" applyBorder="1" applyAlignment="1">
      <alignment horizontal="left"/>
    </xf>
    <xf numFmtId="44" fontId="3" fillId="0" borderId="1" xfId="1" applyFont="1" applyFill="1" applyBorder="1" applyAlignment="1">
      <alignment horizontal="left"/>
    </xf>
    <xf numFmtId="0" fontId="0" fillId="0" borderId="1" xfId="0" applyBorder="1"/>
    <xf numFmtId="0" fontId="0" fillId="0" borderId="1" xfId="0" quotePrefix="1" applyBorder="1"/>
    <xf numFmtId="0" fontId="4" fillId="0" borderId="0" xfId="0" applyFont="1" applyAlignment="1">
      <alignment horizontal="center" wrapText="1"/>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6099.666068171297" createdVersion="8" refreshedVersion="8" minRefreshableVersion="3" recordCount="36" xr:uid="{1EC5799E-C59D-4914-8EF4-82E06FA4A617}">
  <cacheSource type="worksheet">
    <worksheetSource ref="A1:N37" sheet="Sheet1"/>
  </cacheSource>
  <cacheFields count="14">
    <cacheField name="Our Ref." numFmtId="0">
      <sharedItems/>
    </cacheField>
    <cacheField name="E&amp;E SO No." numFmtId="0">
      <sharedItems/>
    </cacheField>
    <cacheField name="PO NUMBER" numFmtId="0">
      <sharedItems/>
    </cacheField>
    <cacheField name="Date" numFmtId="14">
      <sharedItems containsSemiMixedTypes="0" containsNonDate="0" containsDate="1" containsString="0" minDate="2025-12-02T00:00:00" maxDate="2026-02-04T00:00:00"/>
    </cacheField>
    <cacheField name="Description" numFmtId="0">
      <sharedItems/>
    </cacheField>
    <cacheField name="Type" numFmtId="0">
      <sharedItems/>
    </cacheField>
    <cacheField name="Amount" numFmtId="44">
      <sharedItems containsSemiMixedTypes="0" containsString="0" containsNumber="1" minValue="13.43" maxValue="225.91"/>
    </cacheField>
    <cacheField name="Amount($)" numFmtId="44">
      <sharedItems containsSemiMixedTypes="0" containsString="0" containsNumber="1" minValue="13.43" maxValue="225.91"/>
    </cacheField>
    <cacheField name="Payment Date" numFmtId="14">
      <sharedItems containsSemiMixedTypes="0" containsNonDate="0" containsDate="1" containsString="0" minDate="2026-01-01T00:00:00" maxDate="2026-03-06T00:00:00"/>
    </cacheField>
    <cacheField name="TRK#" numFmtId="0">
      <sharedItems/>
    </cacheField>
    <cacheField name="STATUS" numFmtId="0">
      <sharedItems/>
    </cacheField>
    <cacheField name="WHS" numFmtId="0">
      <sharedItems/>
    </cacheField>
    <cacheField name="DIVISION" numFmtId="0">
      <sharedItems count="8">
        <s v="HHL"/>
        <s v="ADUL"/>
        <s v="WIN"/>
        <s v="BASI"/>
        <s v="TOWL"/>
        <s v="BLK"/>
        <s v="SHET"/>
        <s v="BATH"/>
      </sharedItems>
    </cacheField>
    <cacheField name="CB NUMBER"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s v="55362962"/>
    <s v="75608994"/>
    <s v="CA625943773"/>
    <d v="2025-12-02T00:00:00"/>
    <s v="OE Inv:55362962 RO: 4371476416"/>
    <s v="I-Invoice"/>
    <n v="72.930000000000007"/>
    <n v="72.930000000000007"/>
    <d v="2026-01-01T00:00:00"/>
    <s v="_x0009_886625830057"/>
    <s v="NO MOVEMENT"/>
    <s v="SD2"/>
    <x v="0"/>
    <s v="CB2600543"/>
  </r>
  <r>
    <s v="55380721"/>
    <s v="75554781"/>
    <s v="CS625247214"/>
    <d v="2025-12-02T00:00:00"/>
    <s v="OE Inv:55380721 RO: 4505259585"/>
    <s v="I-Invoice"/>
    <n v="75.84"/>
    <n v="75.84"/>
    <d v="2026-01-01T00:00:00"/>
    <s v="_x0009_886550460701_x0009_"/>
    <s v="NO MOVEMENT"/>
    <s v="SD2"/>
    <x v="1"/>
    <s v="CB2600543"/>
  </r>
  <r>
    <s v="55432240"/>
    <s v="75592173"/>
    <s v="CS625739718"/>
    <d v="2025-12-04T00:00:00"/>
    <s v="OE Inv:55432240 RO: 4352169196"/>
    <s v="I-Invoice"/>
    <n v="82.32"/>
    <n v="82.32"/>
    <d v="2026-01-03T00:00:00"/>
    <s v="886625824670"/>
    <s v="NO MOVEMENT"/>
    <s v="SD2"/>
    <x v="2"/>
    <s v="CB2600543"/>
  </r>
  <r>
    <s v="55439033"/>
    <s v="75620823"/>
    <s v="CS626075293"/>
    <d v="2025-12-04T00:00:00"/>
    <s v="OE Inv:55439033 RO: 1928438711"/>
    <s v="I-Invoice"/>
    <n v="13.43"/>
    <n v="13.43"/>
    <d v="2026-01-03T00:00:00"/>
    <s v="886655280893"/>
    <s v="NO MOVEMENT"/>
    <s v="SD2"/>
    <x v="3"/>
    <s v="CB2600543"/>
  </r>
  <r>
    <s v="55498755"/>
    <s v="75719571"/>
    <s v="CS627304416"/>
    <d v="2025-12-08T00:00:00"/>
    <s v="OE Inv:55498755 RO: 4355384745"/>
    <s v="I-Invoice"/>
    <n v="15.46"/>
    <n v="15.46"/>
    <d v="2026-01-07T00:00:00"/>
    <s v="_x0009_886863367220"/>
    <s v="NO MOVEMENT"/>
    <s v="SD2"/>
    <x v="4"/>
    <s v="CB2600543"/>
  </r>
  <r>
    <s v="55501189"/>
    <s v="75723747"/>
    <s v="CS627363554"/>
    <d v="2025-12-09T00:00:00"/>
    <s v="OE Inv:55501189 RO: 1704067822"/>
    <s v="I-Invoice"/>
    <n v="17.59"/>
    <n v="17.59"/>
    <d v="2026-01-08T00:00:00"/>
    <s v="886873911316"/>
    <s v="NO MOVEMENT"/>
    <s v="SD2"/>
    <x v="5"/>
    <s v="CB2600543"/>
  </r>
  <r>
    <s v="55501821"/>
    <s v="75667371"/>
    <s v="CS626670669"/>
    <d v="2025-12-09T00:00:00"/>
    <s v="OE Inv:55501821 RO: 4534617803"/>
    <s v="I-Invoice"/>
    <n v="83.97"/>
    <n v="83.97"/>
    <d v="2026-01-08T00:00:00"/>
    <s v="_x0009_886813986477"/>
    <s v="NO MOVEMENT"/>
    <s v="SD2"/>
    <x v="1"/>
    <s v="CB2600543"/>
  </r>
  <r>
    <s v="55513680"/>
    <s v="75733877"/>
    <s v="CS627495036"/>
    <d v="2025-12-10T00:00:00"/>
    <s v="OE Inv:55513680 RO: 4550138629"/>
    <s v="I-Invoice"/>
    <n v="17.59"/>
    <n v="17.59"/>
    <d v="2026-01-09T00:00:00"/>
    <s v="886918529198_x0009_"/>
    <s v="NO MOVEMENT"/>
    <s v="SD2"/>
    <x v="5"/>
    <s v="CB2600543"/>
  </r>
  <r>
    <s v="55516447"/>
    <s v="75735551"/>
    <s v="CA627515792"/>
    <d v="2025-12-10T00:00:00"/>
    <s v="OE Inv:55516447 RO: 4330159075"/>
    <s v="I-Invoice"/>
    <n v="35.82"/>
    <n v="35.82"/>
    <d v="2026-01-09T00:00:00"/>
    <s v="886918513199_x0009_"/>
    <s v="NO MOVEMENT"/>
    <s v="SD2"/>
    <x v="1"/>
    <s v="CB2600543"/>
  </r>
  <r>
    <s v="55517071"/>
    <s v="75722914"/>
    <s v="CS627349254"/>
    <d v="2025-12-10T00:00:00"/>
    <s v="OE Inv:55517071 RO: 4539148511"/>
    <s v="I-Invoice"/>
    <n v="52.99"/>
    <n v="52.99"/>
    <d v="2026-01-09T00:00:00"/>
    <s v="_x0009_886873912003"/>
    <s v="NO MOVEMENT"/>
    <s v="SD2"/>
    <x v="1"/>
    <s v="CB2600543"/>
  </r>
  <r>
    <s v="55631031"/>
    <s v="75852062"/>
    <s v="CS628681821"/>
    <d v="2025-12-16T00:00:00"/>
    <s v="OE Inv:55631031 RO: 3507415105"/>
    <s v="I-Invoice"/>
    <n v="41.42"/>
    <n v="41.42"/>
    <d v="2026-01-15T00:00:00"/>
    <s v="887160702644"/>
    <s v="NO MOVEMENT"/>
    <s v="SD2"/>
    <x v="3"/>
    <s v="CB2600543"/>
  </r>
  <r>
    <s v="55685318"/>
    <s v="75897818"/>
    <s v="CS629476435"/>
    <d v="2025-12-23T00:00:00"/>
    <s v="OE Inv:55685318 RO: 4434025749"/>
    <s v="I-Invoice"/>
    <n v="33.36"/>
    <n v="33.36"/>
    <d v="2026-01-22T00:00:00"/>
    <s v="_x0009_887322486161"/>
    <s v="NO MOVEMENT"/>
    <s v="SD2"/>
    <x v="5"/>
    <s v="CB2600543"/>
  </r>
  <r>
    <s v="55699057"/>
    <s v="75924815"/>
    <s v="CS630095055"/>
    <d v="2025-12-29T00:00:00"/>
    <s v="OE Inv:55699057 RO: 4302107005"/>
    <s v="I-Invoice"/>
    <n v="25.31"/>
    <n v="25.31"/>
    <d v="2026-01-28T00:00:00"/>
    <s v="_x0009_887465881784"/>
    <s v="NO MOVEMENT"/>
    <s v="SD2"/>
    <x v="6"/>
    <s v="CB2600543"/>
  </r>
  <r>
    <s v="55737254"/>
    <s v="75959678"/>
    <s v="CS631006130"/>
    <d v="2026-01-02T00:00:00"/>
    <s v="OE Inv:55737254 RO: 4217379411"/>
    <s v="I-Invoice"/>
    <n v="34.549999999999997"/>
    <n v="34.549999999999997"/>
    <d v="2026-02-01T00:00:00"/>
    <s v="_x0009_887563415234_x0009_"/>
    <s v="NO MOVEMENT"/>
    <s v="SD2"/>
    <x v="4"/>
    <s v="CB2600543"/>
  </r>
  <r>
    <s v="55751867"/>
    <s v="75974408"/>
    <s v="CS631412008"/>
    <d v="2026-01-05T00:00:00"/>
    <s v="OE Inv:55751867 RO: 4432632679"/>
    <s v="I-Invoice"/>
    <n v="40.15"/>
    <n v="40.15"/>
    <d v="2026-02-04T00:00:00"/>
    <s v="_x0009_887617016440"/>
    <s v="NO MOVEMENT"/>
    <s v="SD2"/>
    <x v="1"/>
    <s v="CB2600543"/>
  </r>
  <r>
    <s v="55752158"/>
    <s v="75982724"/>
    <s v="CS631660460"/>
    <d v="2026-01-05T00:00:00"/>
    <s v="OE Inv:55752158 RO: 4568521133"/>
    <s v="I-Invoice"/>
    <n v="62.34"/>
    <n v="62.34"/>
    <d v="2026-02-04T00:00:00"/>
    <s v="_x0009_887617009080_x0009_"/>
    <s v="NO MOVEMENT"/>
    <s v="SD2"/>
    <x v="1"/>
    <s v="CB2600543"/>
  </r>
  <r>
    <s v="55755116"/>
    <s v="75985306"/>
    <s v="CS631733023"/>
    <d v="2026-01-05T00:00:00"/>
    <s v="OE Inv:55755116 RO: 4550095393"/>
    <s v="I-Invoice"/>
    <n v="38.49"/>
    <n v="38.49"/>
    <d v="2026-02-04T00:00:00"/>
    <s v="_x0009_887617038087"/>
    <s v="NO MOVEMENT"/>
    <s v="SD2"/>
    <x v="1"/>
    <s v="CB2600543"/>
  </r>
  <r>
    <s v="55774325"/>
    <s v="75970614"/>
    <s v="CS631310845"/>
    <d v="2026-01-06T00:00:00"/>
    <s v="OE Inv:55774325 RO: 4366549206"/>
    <s v="I-Invoice"/>
    <n v="95.07"/>
    <n v="95.07"/>
    <d v="2026-02-05T00:00:00"/>
    <s v="_x0009_887617046270"/>
    <s v="NO MOVEMENT"/>
    <s v="SD2"/>
    <x v="1"/>
    <s v="CB2600543"/>
  </r>
  <r>
    <s v="55779243"/>
    <s v="75997991"/>
    <s v="CS632079950"/>
    <d v="2026-01-07T00:00:00"/>
    <s v="OE Inv:55779243 RO: 4257699873"/>
    <s v="I-Invoice"/>
    <n v="89.74"/>
    <n v="89.74"/>
    <d v="2026-02-06T00:00:00"/>
    <s v="887692239452"/>
    <s v="NO MOVEMENT"/>
    <s v="SD2"/>
    <x v="1"/>
    <s v="CB2600543"/>
  </r>
  <r>
    <s v="55785190"/>
    <s v="76001100"/>
    <s v="CS632168187"/>
    <d v="2026-01-08T00:00:00"/>
    <s v="OE Inv:55785190 RO: 4546361771"/>
    <s v="I-Invoice"/>
    <n v="62.28"/>
    <n v="62.28"/>
    <d v="2026-02-07T00:00:00"/>
    <s v="887727132589_x0009_"/>
    <s v="NO MOVEMENT"/>
    <s v="SD2"/>
    <x v="5"/>
    <s v="CB2600543"/>
  </r>
  <r>
    <s v="55786143"/>
    <s v="76008111"/>
    <s v="CS632401467"/>
    <d v="2026-01-09T00:00:00"/>
    <s v="OE Inv:55786143 RO: 4578381109"/>
    <s v="I-Invoice"/>
    <n v="39.659999999999997"/>
    <n v="39.659999999999997"/>
    <d v="2026-02-08T00:00:00"/>
    <s v="_x0009_887762074530_x0009_"/>
    <s v="NO MOVEMENT"/>
    <s v="SD2"/>
    <x v="1"/>
    <s v="CB2600543"/>
  </r>
  <r>
    <s v="55788841"/>
    <s v="76009001"/>
    <s v="CS632428687"/>
    <d v="2026-01-09T00:00:00"/>
    <s v="OE Inv:55788841 RO: 4326496176"/>
    <s v="I-Invoice"/>
    <n v="18.61"/>
    <n v="18.61"/>
    <d v="2026-02-08T00:00:00"/>
    <s v="887768425806"/>
    <s v="NO MOVEMENT"/>
    <s v="SD2"/>
    <x v="1"/>
    <s v="CB2600543"/>
  </r>
  <r>
    <s v="55792293"/>
    <s v="76027837"/>
    <s v="CS632846627"/>
    <d v="2026-01-12T00:00:00"/>
    <s v="OE Inv:55792293 RO: 4353611493"/>
    <s v="I-Invoice"/>
    <n v="37.19"/>
    <n v="37.19"/>
    <d v="2026-02-11T00:00:00"/>
    <s v="_x0009_887816050823_x0009_"/>
    <s v="NO MOVEMENT"/>
    <s v="SD2"/>
    <x v="5"/>
    <s v="CB2600543"/>
  </r>
  <r>
    <s v="55795590"/>
    <s v="76024214"/>
    <s v="CS632835882"/>
    <d v="2026-01-12T00:00:00"/>
    <s v="OE Inv:55795590 RO: 4575330933"/>
    <s v="I-Invoice"/>
    <n v="73.47"/>
    <n v="73.47"/>
    <d v="2026-02-11T00:00:00"/>
    <s v="_x0009_887816045607"/>
    <s v="NO MOVEMENT"/>
    <s v="SD2"/>
    <x v="1"/>
    <s v="CB2600543"/>
  </r>
  <r>
    <s v="55808642"/>
    <s v="76018380"/>
    <s v="CS632687022"/>
    <d v="2026-01-13T00:00:00"/>
    <s v="OE Inv:55808642 RO: 3842497733"/>
    <s v="I-Invoice"/>
    <n v="42.09"/>
    <n v="42.09"/>
    <d v="2026-02-12T00:00:00"/>
    <s v="_x0009_887829662010_x0009_"/>
    <s v="NO MOVEMENT"/>
    <s v="SD2"/>
    <x v="7"/>
    <s v="CB2600543"/>
  </r>
  <r>
    <s v="55809978"/>
    <s v="76032941"/>
    <s v="CS633079622"/>
    <d v="2026-01-13T00:00:00"/>
    <s v="OE Inv:55809978 RO: 4565341695"/>
    <s v="I-Invoice"/>
    <n v="27.56"/>
    <n v="27.56"/>
    <d v="2026-02-12T00:00:00"/>
    <s v="887855982268_x0009_"/>
    <s v="NO MOVEMENT"/>
    <s v="SD2"/>
    <x v="6"/>
    <s v="CB2600543"/>
  </r>
  <r>
    <s v="55810364"/>
    <s v="76030326"/>
    <s v="CS632985693"/>
    <d v="2026-01-13T00:00:00"/>
    <s v="OE Inv:55810364 RO: 4545179941"/>
    <s v="I-Invoice"/>
    <n v="40.54"/>
    <n v="40.54"/>
    <d v="2026-02-12T00:00:00"/>
    <s v="887855972933_x0009_"/>
    <s v="NO MOVEMENT"/>
    <s v="SD2"/>
    <x v="1"/>
    <s v="CB2600543"/>
  </r>
  <r>
    <s v="55832922"/>
    <s v="76064778"/>
    <s v="CS633939580"/>
    <d v="2026-01-19T00:00:00"/>
    <s v="OE Inv:55832922 RO: 4395852877"/>
    <s v="I-Invoice"/>
    <n v="57.15"/>
    <n v="57.15"/>
    <d v="2026-02-18T00:00:00"/>
    <s v="_x0009_888012661962"/>
    <s v="NO MOVEMENT"/>
    <s v="SD2"/>
    <x v="1"/>
    <s v="CB2600543"/>
  </r>
  <r>
    <s v="55833095"/>
    <s v="76067607"/>
    <s v="CS634037744"/>
    <d v="2026-01-19T00:00:00"/>
    <s v="OE Inv:55833095 RO: 4379748532"/>
    <s v="I-Invoice"/>
    <n v="60.85"/>
    <n v="60.85"/>
    <d v="2026-02-18T00:00:00"/>
    <s v="888012798583"/>
    <s v="NO MOVEMENT"/>
    <s v="SD2"/>
    <x v="1"/>
    <s v="CB2600543"/>
  </r>
  <r>
    <s v="55855961"/>
    <s v="76078460"/>
    <s v="CS634301165"/>
    <d v="2026-01-21T00:00:00"/>
    <s v="OE Inv:55855961 RO: 4405469849"/>
    <s v="I-Invoice"/>
    <n v="172.06"/>
    <n v="172.06"/>
    <d v="2026-02-20T00:00:00"/>
    <s v="_x0009_888060651838"/>
    <s v="NO MOVEMENT"/>
    <s v="SD2"/>
    <x v="1"/>
    <s v="CB2600543"/>
  </r>
  <r>
    <s v="55884891"/>
    <s v="76104183"/>
    <s v="CS635027241"/>
    <d v="2026-01-26T00:00:00"/>
    <s v="OE Inv:55884891 RO: 4583193033"/>
    <s v="I-Invoice"/>
    <n v="22.36"/>
    <n v="22.36"/>
    <d v="2026-02-25T00:00:00"/>
    <s v="888216176366"/>
    <s v="NO MOVEMENT"/>
    <s v="SD2"/>
    <x v="7"/>
    <s v="CB2600543"/>
  </r>
  <r>
    <s v="55888901"/>
    <s v="76115744"/>
    <s v="CS635307401"/>
    <d v="2026-01-27T00:00:00"/>
    <s v="OE Inv:55888901 RO: 4592780333"/>
    <s v="I-Invoice"/>
    <n v="54.12"/>
    <n v="54.12"/>
    <d v="2026-02-26T00:00:00"/>
    <s v="888231154718_x0009_"/>
    <s v="NO MOVEMENT"/>
    <s v="SD2"/>
    <x v="1"/>
    <s v="CB2600543"/>
  </r>
  <r>
    <s v="55897619"/>
    <s v="76120551"/>
    <s v="CS635471062"/>
    <d v="2026-01-28T00:00:00"/>
    <s v="OE Inv:55897619 RO: 4578413402"/>
    <s v="I-Invoice"/>
    <n v="27.11"/>
    <n v="27.11"/>
    <d v="2026-02-27T00:00:00"/>
    <s v="_x0009_888265670749_x0009_"/>
    <s v="NO MOVEMENT"/>
    <s v="SD2"/>
    <x v="5"/>
    <s v="CB2600543"/>
  </r>
  <r>
    <s v="55919068"/>
    <s v="76139861"/>
    <s v="CS636026609"/>
    <d v="2026-02-02T00:00:00"/>
    <s v="OE Inv:55919068 RO: 4407266797"/>
    <s v="I-Invoice"/>
    <n v="225.91"/>
    <n v="225.91"/>
    <d v="2026-03-04T00:00:00"/>
    <s v="888391876363"/>
    <s v="NO MOVEMENT"/>
    <s v="SD2"/>
    <x v="1"/>
    <s v="CB2600543"/>
  </r>
  <r>
    <s v="55927220"/>
    <s v="76144450"/>
    <s v="CS636175242"/>
    <d v="2026-02-03T00:00:00"/>
    <s v="OE Inv:55927220 RO: 4560167033"/>
    <s v="I-Invoice"/>
    <n v="19.93"/>
    <n v="19.93"/>
    <d v="2026-03-05T00:00:00"/>
    <s v="_x0009_888408647007"/>
    <s v="NO MOVEMENT"/>
    <s v="SD2"/>
    <x v="7"/>
    <s v="CB2600543"/>
  </r>
  <r>
    <s v="55930359"/>
    <s v="76137592"/>
    <s v="CS635959217"/>
    <d v="2026-02-03T00:00:00"/>
    <s v="OE Inv:55930359 RO: 4581035652"/>
    <s v="I-Invoice"/>
    <n v="24.24"/>
    <n v="24.24"/>
    <d v="2026-03-05T00:00:00"/>
    <s v="_x0009_888391843578"/>
    <s v="NO MOVEMENT"/>
    <s v="SD2"/>
    <x v="5"/>
    <s v="CB260054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B5DB5D4-E255-44C9-9081-CFF5F95781AE}" name="PivotTable2" cacheId="1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48:G57" firstHeaderRow="1" firstDataRow="1" firstDataCol="1"/>
  <pivotFields count="14">
    <pivotField showAll="0"/>
    <pivotField showAll="0"/>
    <pivotField showAll="0"/>
    <pivotField numFmtId="14" showAll="0"/>
    <pivotField showAll="0"/>
    <pivotField showAll="0"/>
    <pivotField numFmtId="44" showAll="0"/>
    <pivotField dataField="1" numFmtId="44" showAll="0"/>
    <pivotField numFmtId="14" showAll="0"/>
    <pivotField showAll="0"/>
    <pivotField showAll="0"/>
    <pivotField showAll="0"/>
    <pivotField axis="axisRow" showAll="0">
      <items count="9">
        <item x="1"/>
        <item x="3"/>
        <item x="7"/>
        <item x="5"/>
        <item x="0"/>
        <item x="6"/>
        <item x="4"/>
        <item x="2"/>
        <item t="default"/>
      </items>
    </pivotField>
    <pivotField showAll="0"/>
  </pivotFields>
  <rowFields count="1">
    <field x="12"/>
  </rowFields>
  <rowItems count="9">
    <i>
      <x/>
    </i>
    <i>
      <x v="1"/>
    </i>
    <i>
      <x v="2"/>
    </i>
    <i>
      <x v="3"/>
    </i>
    <i>
      <x v="4"/>
    </i>
    <i>
      <x v="5"/>
    </i>
    <i>
      <x v="6"/>
    </i>
    <i>
      <x v="7"/>
    </i>
    <i t="grand">
      <x/>
    </i>
  </rowItems>
  <colItems count="1">
    <i/>
  </colItems>
  <dataFields count="1">
    <dataField name="Sum of Amount($)" fld="7" baseField="0"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FE445-5218-4D37-BA0F-BD89DF9EF4ED}">
  <dimension ref="A1:N57"/>
  <sheetViews>
    <sheetView tabSelected="1" workbookViewId="0">
      <pane ySplit="1" topLeftCell="A14" activePane="bottomLeft" state="frozen"/>
      <selection pane="bottomLeft" activeCell="J46" sqref="J46"/>
    </sheetView>
  </sheetViews>
  <sheetFormatPr defaultRowHeight="14.4" x14ac:dyDescent="0.3"/>
  <cols>
    <col min="1" max="1" width="9" bestFit="1" customWidth="1"/>
    <col min="2" max="2" width="11.77734375" bestFit="1" customWidth="1"/>
    <col min="3" max="3" width="12.88671875" bestFit="1" customWidth="1"/>
    <col min="4" max="4" width="10.33203125" bestFit="1" customWidth="1"/>
    <col min="5" max="5" width="28.88671875" bestFit="1" customWidth="1"/>
    <col min="6" max="6" width="13" bestFit="1" customWidth="1"/>
    <col min="7" max="7" width="16.88671875" bestFit="1" customWidth="1"/>
    <col min="8" max="8" width="12.77734375" bestFit="1" customWidth="1"/>
    <col min="9" max="9" width="14.5546875" bestFit="1" customWidth="1"/>
    <col min="10" max="10" width="14.88671875" bestFit="1" customWidth="1"/>
    <col min="11" max="11" width="14.109375" bestFit="1" customWidth="1"/>
    <col min="12" max="12" width="5.5546875" bestFit="1" customWidth="1"/>
    <col min="13" max="13" width="9.44140625" bestFit="1" customWidth="1"/>
    <col min="14" max="14" width="12.33203125" bestFit="1" customWidth="1"/>
  </cols>
  <sheetData>
    <row r="1" spans="1:14" ht="15.6" x14ac:dyDescent="0.3">
      <c r="A1" s="1" t="s">
        <v>0</v>
      </c>
      <c r="B1" s="1" t="s">
        <v>1</v>
      </c>
      <c r="C1" s="1" t="s">
        <v>2</v>
      </c>
      <c r="D1" s="1" t="s">
        <v>3</v>
      </c>
      <c r="E1" s="1" t="s">
        <v>4</v>
      </c>
      <c r="F1" s="1" t="s">
        <v>5</v>
      </c>
      <c r="G1" s="2" t="s">
        <v>6</v>
      </c>
      <c r="H1" s="2" t="s">
        <v>7</v>
      </c>
      <c r="I1" s="1" t="s">
        <v>8</v>
      </c>
      <c r="J1" s="1" t="s">
        <v>9</v>
      </c>
      <c r="K1" s="1" t="s">
        <v>10</v>
      </c>
      <c r="L1" s="1" t="s">
        <v>11</v>
      </c>
      <c r="M1" s="1" t="s">
        <v>12</v>
      </c>
      <c r="N1" s="1" t="s">
        <v>13</v>
      </c>
    </row>
    <row r="2" spans="1:14" x14ac:dyDescent="0.3">
      <c r="A2" s="3" t="s">
        <v>14</v>
      </c>
      <c r="B2" s="3" t="s">
        <v>15</v>
      </c>
      <c r="C2" s="3" t="s">
        <v>16</v>
      </c>
      <c r="D2" s="4">
        <v>45993</v>
      </c>
      <c r="E2" s="3" t="s">
        <v>17</v>
      </c>
      <c r="F2" s="3" t="s">
        <v>18</v>
      </c>
      <c r="G2" s="5">
        <v>72.930000000000007</v>
      </c>
      <c r="H2" s="5">
        <v>72.930000000000007</v>
      </c>
      <c r="I2" s="4">
        <v>46023</v>
      </c>
      <c r="J2" s="6" t="s">
        <v>19</v>
      </c>
      <c r="K2" s="6" t="s">
        <v>20</v>
      </c>
      <c r="L2" s="6" t="s">
        <v>21</v>
      </c>
      <c r="M2" s="6" t="s">
        <v>22</v>
      </c>
      <c r="N2" s="6" t="s">
        <v>23</v>
      </c>
    </row>
    <row r="3" spans="1:14" x14ac:dyDescent="0.3">
      <c r="A3" s="3" t="s">
        <v>24</v>
      </c>
      <c r="B3" s="3" t="s">
        <v>25</v>
      </c>
      <c r="C3" s="3" t="s">
        <v>26</v>
      </c>
      <c r="D3" s="4">
        <v>45993</v>
      </c>
      <c r="E3" s="3" t="s">
        <v>27</v>
      </c>
      <c r="F3" s="3" t="s">
        <v>18</v>
      </c>
      <c r="G3" s="5">
        <v>75.84</v>
      </c>
      <c r="H3" s="5">
        <v>75.84</v>
      </c>
      <c r="I3" s="4">
        <v>46023</v>
      </c>
      <c r="J3" s="6" t="s">
        <v>28</v>
      </c>
      <c r="K3" s="6" t="s">
        <v>20</v>
      </c>
      <c r="L3" s="6" t="s">
        <v>21</v>
      </c>
      <c r="M3" s="6" t="s">
        <v>29</v>
      </c>
      <c r="N3" s="6" t="s">
        <v>23</v>
      </c>
    </row>
    <row r="4" spans="1:14" x14ac:dyDescent="0.3">
      <c r="A4" s="3" t="s">
        <v>30</v>
      </c>
      <c r="B4" s="3" t="s">
        <v>31</v>
      </c>
      <c r="C4" s="3" t="s">
        <v>32</v>
      </c>
      <c r="D4" s="4">
        <v>45995</v>
      </c>
      <c r="E4" s="3" t="s">
        <v>33</v>
      </c>
      <c r="F4" s="3" t="s">
        <v>18</v>
      </c>
      <c r="G4" s="5">
        <v>82.32</v>
      </c>
      <c r="H4" s="5">
        <v>82.32</v>
      </c>
      <c r="I4" s="4">
        <v>46025</v>
      </c>
      <c r="J4" s="7" t="s">
        <v>34</v>
      </c>
      <c r="K4" s="6" t="s">
        <v>20</v>
      </c>
      <c r="L4" s="6" t="s">
        <v>21</v>
      </c>
      <c r="M4" s="6" t="s">
        <v>35</v>
      </c>
      <c r="N4" s="6" t="s">
        <v>23</v>
      </c>
    </row>
    <row r="5" spans="1:14" x14ac:dyDescent="0.3">
      <c r="A5" s="3" t="s">
        <v>36</v>
      </c>
      <c r="B5" s="3" t="s">
        <v>37</v>
      </c>
      <c r="C5" s="3" t="s">
        <v>38</v>
      </c>
      <c r="D5" s="4">
        <v>45995</v>
      </c>
      <c r="E5" s="3" t="s">
        <v>39</v>
      </c>
      <c r="F5" s="3" t="s">
        <v>18</v>
      </c>
      <c r="G5" s="5">
        <v>13.43</v>
      </c>
      <c r="H5" s="5">
        <v>13.43</v>
      </c>
      <c r="I5" s="4">
        <v>46025</v>
      </c>
      <c r="J5" s="7" t="s">
        <v>40</v>
      </c>
      <c r="K5" s="6" t="s">
        <v>20</v>
      </c>
      <c r="L5" s="6" t="s">
        <v>21</v>
      </c>
      <c r="M5" s="6" t="s">
        <v>41</v>
      </c>
      <c r="N5" s="6" t="s">
        <v>23</v>
      </c>
    </row>
    <row r="6" spans="1:14" x14ac:dyDescent="0.3">
      <c r="A6" s="3" t="s">
        <v>42</v>
      </c>
      <c r="B6" s="3" t="s">
        <v>43</v>
      </c>
      <c r="C6" s="3" t="s">
        <v>44</v>
      </c>
      <c r="D6" s="4">
        <v>45999</v>
      </c>
      <c r="E6" s="3" t="s">
        <v>45</v>
      </c>
      <c r="F6" s="3" t="s">
        <v>18</v>
      </c>
      <c r="G6" s="5">
        <v>15.46</v>
      </c>
      <c r="H6" s="5">
        <v>15.46</v>
      </c>
      <c r="I6" s="4">
        <v>46029</v>
      </c>
      <c r="J6" s="7" t="s">
        <v>46</v>
      </c>
      <c r="K6" s="6" t="s">
        <v>20</v>
      </c>
      <c r="L6" s="6" t="s">
        <v>21</v>
      </c>
      <c r="M6" s="6" t="s">
        <v>47</v>
      </c>
      <c r="N6" s="6" t="s">
        <v>23</v>
      </c>
    </row>
    <row r="7" spans="1:14" x14ac:dyDescent="0.3">
      <c r="A7" s="3" t="s">
        <v>48</v>
      </c>
      <c r="B7" s="3" t="s">
        <v>49</v>
      </c>
      <c r="C7" s="3" t="s">
        <v>50</v>
      </c>
      <c r="D7" s="4">
        <v>46000</v>
      </c>
      <c r="E7" s="3" t="s">
        <v>51</v>
      </c>
      <c r="F7" s="3" t="s">
        <v>18</v>
      </c>
      <c r="G7" s="5">
        <v>17.59</v>
      </c>
      <c r="H7" s="5">
        <v>17.59</v>
      </c>
      <c r="I7" s="4">
        <v>46030</v>
      </c>
      <c r="J7" s="7" t="s">
        <v>52</v>
      </c>
      <c r="K7" s="6" t="s">
        <v>20</v>
      </c>
      <c r="L7" s="6" t="s">
        <v>21</v>
      </c>
      <c r="M7" s="6" t="s">
        <v>53</v>
      </c>
      <c r="N7" s="6" t="s">
        <v>23</v>
      </c>
    </row>
    <row r="8" spans="1:14" x14ac:dyDescent="0.3">
      <c r="A8" s="3" t="s">
        <v>54</v>
      </c>
      <c r="B8" s="3" t="s">
        <v>55</v>
      </c>
      <c r="C8" s="3" t="s">
        <v>56</v>
      </c>
      <c r="D8" s="4">
        <v>46000</v>
      </c>
      <c r="E8" s="3" t="s">
        <v>57</v>
      </c>
      <c r="F8" s="3" t="s">
        <v>18</v>
      </c>
      <c r="G8" s="5">
        <v>83.97</v>
      </c>
      <c r="H8" s="5">
        <v>83.97</v>
      </c>
      <c r="I8" s="4">
        <v>46030</v>
      </c>
      <c r="J8" s="7" t="s">
        <v>58</v>
      </c>
      <c r="K8" s="6" t="s">
        <v>20</v>
      </c>
      <c r="L8" s="6" t="s">
        <v>21</v>
      </c>
      <c r="M8" s="6" t="s">
        <v>29</v>
      </c>
      <c r="N8" s="6" t="s">
        <v>23</v>
      </c>
    </row>
    <row r="9" spans="1:14" x14ac:dyDescent="0.3">
      <c r="A9" s="3" t="s">
        <v>59</v>
      </c>
      <c r="B9" s="3" t="s">
        <v>60</v>
      </c>
      <c r="C9" s="3" t="s">
        <v>61</v>
      </c>
      <c r="D9" s="4">
        <v>46001</v>
      </c>
      <c r="E9" s="3" t="s">
        <v>62</v>
      </c>
      <c r="F9" s="3" t="s">
        <v>18</v>
      </c>
      <c r="G9" s="5">
        <v>17.59</v>
      </c>
      <c r="H9" s="5">
        <v>17.59</v>
      </c>
      <c r="I9" s="4">
        <v>46031</v>
      </c>
      <c r="J9" s="7" t="s">
        <v>63</v>
      </c>
      <c r="K9" s="6" t="s">
        <v>20</v>
      </c>
      <c r="L9" s="6" t="s">
        <v>21</v>
      </c>
      <c r="M9" s="6" t="s">
        <v>53</v>
      </c>
      <c r="N9" s="6" t="s">
        <v>23</v>
      </c>
    </row>
    <row r="10" spans="1:14" x14ac:dyDescent="0.3">
      <c r="A10" s="3" t="s">
        <v>64</v>
      </c>
      <c r="B10" s="3" t="s">
        <v>65</v>
      </c>
      <c r="C10" s="3" t="s">
        <v>66</v>
      </c>
      <c r="D10" s="4">
        <v>46001</v>
      </c>
      <c r="E10" s="3" t="s">
        <v>67</v>
      </c>
      <c r="F10" s="3" t="s">
        <v>18</v>
      </c>
      <c r="G10" s="5">
        <v>35.82</v>
      </c>
      <c r="H10" s="5">
        <v>35.82</v>
      </c>
      <c r="I10" s="4">
        <v>46031</v>
      </c>
      <c r="J10" s="7" t="s">
        <v>68</v>
      </c>
      <c r="K10" s="6" t="s">
        <v>20</v>
      </c>
      <c r="L10" s="6" t="s">
        <v>21</v>
      </c>
      <c r="M10" s="6" t="s">
        <v>29</v>
      </c>
      <c r="N10" s="6" t="s">
        <v>23</v>
      </c>
    </row>
    <row r="11" spans="1:14" x14ac:dyDescent="0.3">
      <c r="A11" s="3" t="s">
        <v>69</v>
      </c>
      <c r="B11" s="3" t="s">
        <v>70</v>
      </c>
      <c r="C11" s="3" t="s">
        <v>71</v>
      </c>
      <c r="D11" s="4">
        <v>46001</v>
      </c>
      <c r="E11" s="3" t="s">
        <v>72</v>
      </c>
      <c r="F11" s="3" t="s">
        <v>18</v>
      </c>
      <c r="G11" s="5">
        <v>52.99</v>
      </c>
      <c r="H11" s="5">
        <v>52.99</v>
      </c>
      <c r="I11" s="4">
        <v>46031</v>
      </c>
      <c r="J11" s="7" t="s">
        <v>73</v>
      </c>
      <c r="K11" s="6" t="s">
        <v>20</v>
      </c>
      <c r="L11" s="6" t="s">
        <v>21</v>
      </c>
      <c r="M11" s="6" t="s">
        <v>29</v>
      </c>
      <c r="N11" s="6" t="s">
        <v>23</v>
      </c>
    </row>
    <row r="12" spans="1:14" x14ac:dyDescent="0.3">
      <c r="A12" s="3" t="s">
        <v>74</v>
      </c>
      <c r="B12" s="3" t="s">
        <v>75</v>
      </c>
      <c r="C12" s="3" t="s">
        <v>76</v>
      </c>
      <c r="D12" s="4">
        <v>46007</v>
      </c>
      <c r="E12" s="3" t="s">
        <v>77</v>
      </c>
      <c r="F12" s="3" t="s">
        <v>18</v>
      </c>
      <c r="G12" s="5">
        <v>41.42</v>
      </c>
      <c r="H12" s="5">
        <v>41.42</v>
      </c>
      <c r="I12" s="4">
        <v>46037</v>
      </c>
      <c r="J12" s="7" t="s">
        <v>78</v>
      </c>
      <c r="K12" s="6" t="s">
        <v>20</v>
      </c>
      <c r="L12" s="6" t="s">
        <v>21</v>
      </c>
      <c r="M12" s="6" t="s">
        <v>41</v>
      </c>
      <c r="N12" s="6" t="s">
        <v>23</v>
      </c>
    </row>
    <row r="13" spans="1:14" x14ac:dyDescent="0.3">
      <c r="A13" s="3" t="s">
        <v>79</v>
      </c>
      <c r="B13" s="3" t="s">
        <v>80</v>
      </c>
      <c r="C13" s="3" t="s">
        <v>81</v>
      </c>
      <c r="D13" s="4">
        <v>46014</v>
      </c>
      <c r="E13" s="3" t="s">
        <v>82</v>
      </c>
      <c r="F13" s="3" t="s">
        <v>18</v>
      </c>
      <c r="G13" s="5">
        <v>33.36</v>
      </c>
      <c r="H13" s="5">
        <v>33.36</v>
      </c>
      <c r="I13" s="4">
        <v>46044</v>
      </c>
      <c r="J13" s="7" t="s">
        <v>83</v>
      </c>
      <c r="K13" s="6" t="s">
        <v>20</v>
      </c>
      <c r="L13" s="6" t="s">
        <v>21</v>
      </c>
      <c r="M13" s="6" t="s">
        <v>53</v>
      </c>
      <c r="N13" s="6" t="s">
        <v>23</v>
      </c>
    </row>
    <row r="14" spans="1:14" x14ac:dyDescent="0.3">
      <c r="A14" s="3" t="s">
        <v>84</v>
      </c>
      <c r="B14" s="3" t="s">
        <v>85</v>
      </c>
      <c r="C14" s="3" t="s">
        <v>86</v>
      </c>
      <c r="D14" s="4">
        <v>46020</v>
      </c>
      <c r="E14" s="3" t="s">
        <v>87</v>
      </c>
      <c r="F14" s="3" t="s">
        <v>18</v>
      </c>
      <c r="G14" s="5">
        <v>25.31</v>
      </c>
      <c r="H14" s="5">
        <v>25.31</v>
      </c>
      <c r="I14" s="4">
        <v>46050</v>
      </c>
      <c r="J14" s="7" t="s">
        <v>88</v>
      </c>
      <c r="K14" s="6" t="s">
        <v>20</v>
      </c>
      <c r="L14" s="6" t="s">
        <v>21</v>
      </c>
      <c r="M14" s="6" t="s">
        <v>89</v>
      </c>
      <c r="N14" s="6" t="s">
        <v>23</v>
      </c>
    </row>
    <row r="15" spans="1:14" x14ac:dyDescent="0.3">
      <c r="A15" s="3" t="s">
        <v>90</v>
      </c>
      <c r="B15" s="3" t="s">
        <v>91</v>
      </c>
      <c r="C15" s="3" t="s">
        <v>92</v>
      </c>
      <c r="D15" s="4">
        <v>46024</v>
      </c>
      <c r="E15" s="3" t="s">
        <v>93</v>
      </c>
      <c r="F15" s="3" t="s">
        <v>18</v>
      </c>
      <c r="G15" s="5">
        <v>34.549999999999997</v>
      </c>
      <c r="H15" s="5">
        <v>34.549999999999997</v>
      </c>
      <c r="I15" s="4">
        <v>46054</v>
      </c>
      <c r="J15" s="7" t="s">
        <v>94</v>
      </c>
      <c r="K15" s="6" t="s">
        <v>20</v>
      </c>
      <c r="L15" s="6" t="s">
        <v>21</v>
      </c>
      <c r="M15" s="6" t="s">
        <v>47</v>
      </c>
      <c r="N15" s="6" t="s">
        <v>23</v>
      </c>
    </row>
    <row r="16" spans="1:14" x14ac:dyDescent="0.3">
      <c r="A16" s="3" t="s">
        <v>95</v>
      </c>
      <c r="B16" s="3" t="s">
        <v>96</v>
      </c>
      <c r="C16" s="3" t="s">
        <v>97</v>
      </c>
      <c r="D16" s="4">
        <v>46027</v>
      </c>
      <c r="E16" s="3" t="s">
        <v>98</v>
      </c>
      <c r="F16" s="3" t="s">
        <v>18</v>
      </c>
      <c r="G16" s="5">
        <v>40.15</v>
      </c>
      <c r="H16" s="5">
        <v>40.15</v>
      </c>
      <c r="I16" s="4">
        <v>46057</v>
      </c>
      <c r="J16" s="7" t="s">
        <v>99</v>
      </c>
      <c r="K16" s="6" t="s">
        <v>20</v>
      </c>
      <c r="L16" s="6" t="s">
        <v>21</v>
      </c>
      <c r="M16" s="6" t="s">
        <v>29</v>
      </c>
      <c r="N16" s="6" t="s">
        <v>23</v>
      </c>
    </row>
    <row r="17" spans="1:14" x14ac:dyDescent="0.3">
      <c r="A17" s="3" t="s">
        <v>100</v>
      </c>
      <c r="B17" s="3" t="s">
        <v>101</v>
      </c>
      <c r="C17" s="3" t="s">
        <v>102</v>
      </c>
      <c r="D17" s="4">
        <v>46027</v>
      </c>
      <c r="E17" s="3" t="s">
        <v>103</v>
      </c>
      <c r="F17" s="3" t="s">
        <v>18</v>
      </c>
      <c r="G17" s="5">
        <v>62.34</v>
      </c>
      <c r="H17" s="5">
        <v>62.34</v>
      </c>
      <c r="I17" s="4">
        <v>46057</v>
      </c>
      <c r="J17" s="7" t="s">
        <v>104</v>
      </c>
      <c r="K17" s="6" t="s">
        <v>20</v>
      </c>
      <c r="L17" s="6" t="s">
        <v>21</v>
      </c>
      <c r="M17" s="6" t="s">
        <v>29</v>
      </c>
      <c r="N17" s="6" t="s">
        <v>23</v>
      </c>
    </row>
    <row r="18" spans="1:14" x14ac:dyDescent="0.3">
      <c r="A18" s="3" t="s">
        <v>105</v>
      </c>
      <c r="B18" s="3" t="s">
        <v>106</v>
      </c>
      <c r="C18" s="3" t="s">
        <v>107</v>
      </c>
      <c r="D18" s="4">
        <v>46027</v>
      </c>
      <c r="E18" s="3" t="s">
        <v>108</v>
      </c>
      <c r="F18" s="3" t="s">
        <v>18</v>
      </c>
      <c r="G18" s="5">
        <v>38.49</v>
      </c>
      <c r="H18" s="5">
        <v>38.49</v>
      </c>
      <c r="I18" s="4">
        <v>46057</v>
      </c>
      <c r="J18" s="7" t="s">
        <v>109</v>
      </c>
      <c r="K18" s="6" t="s">
        <v>20</v>
      </c>
      <c r="L18" s="6" t="s">
        <v>21</v>
      </c>
      <c r="M18" s="6" t="s">
        <v>29</v>
      </c>
      <c r="N18" s="6" t="s">
        <v>23</v>
      </c>
    </row>
    <row r="19" spans="1:14" x14ac:dyDescent="0.3">
      <c r="A19" s="3" t="s">
        <v>110</v>
      </c>
      <c r="B19" s="3" t="s">
        <v>111</v>
      </c>
      <c r="C19" s="3" t="s">
        <v>112</v>
      </c>
      <c r="D19" s="4">
        <v>46028</v>
      </c>
      <c r="E19" s="3" t="s">
        <v>113</v>
      </c>
      <c r="F19" s="3" t="s">
        <v>18</v>
      </c>
      <c r="G19" s="5">
        <v>95.07</v>
      </c>
      <c r="H19" s="5">
        <v>95.07</v>
      </c>
      <c r="I19" s="4">
        <v>46058</v>
      </c>
      <c r="J19" s="7" t="s">
        <v>114</v>
      </c>
      <c r="K19" s="6" t="s">
        <v>20</v>
      </c>
      <c r="L19" s="6" t="s">
        <v>21</v>
      </c>
      <c r="M19" s="6" t="s">
        <v>29</v>
      </c>
      <c r="N19" s="6" t="s">
        <v>23</v>
      </c>
    </row>
    <row r="20" spans="1:14" x14ac:dyDescent="0.3">
      <c r="A20" s="3" t="s">
        <v>115</v>
      </c>
      <c r="B20" s="3" t="s">
        <v>116</v>
      </c>
      <c r="C20" s="3" t="s">
        <v>117</v>
      </c>
      <c r="D20" s="4">
        <v>46029</v>
      </c>
      <c r="E20" s="3" t="s">
        <v>118</v>
      </c>
      <c r="F20" s="3" t="s">
        <v>18</v>
      </c>
      <c r="G20" s="5">
        <v>89.74</v>
      </c>
      <c r="H20" s="5">
        <v>89.74</v>
      </c>
      <c r="I20" s="4">
        <v>46059</v>
      </c>
      <c r="J20" s="7" t="s">
        <v>119</v>
      </c>
      <c r="K20" s="6" t="s">
        <v>20</v>
      </c>
      <c r="L20" s="6" t="s">
        <v>21</v>
      </c>
      <c r="M20" s="6" t="s">
        <v>29</v>
      </c>
      <c r="N20" s="6" t="s">
        <v>23</v>
      </c>
    </row>
    <row r="21" spans="1:14" x14ac:dyDescent="0.3">
      <c r="A21" s="3" t="s">
        <v>120</v>
      </c>
      <c r="B21" s="3" t="s">
        <v>121</v>
      </c>
      <c r="C21" s="3" t="s">
        <v>122</v>
      </c>
      <c r="D21" s="4">
        <v>46030</v>
      </c>
      <c r="E21" s="3" t="s">
        <v>123</v>
      </c>
      <c r="F21" s="3" t="s">
        <v>18</v>
      </c>
      <c r="G21" s="5">
        <v>62.28</v>
      </c>
      <c r="H21" s="5">
        <v>62.28</v>
      </c>
      <c r="I21" s="4">
        <v>46060</v>
      </c>
      <c r="J21" s="7" t="s">
        <v>124</v>
      </c>
      <c r="K21" s="6" t="s">
        <v>20</v>
      </c>
      <c r="L21" s="6" t="s">
        <v>21</v>
      </c>
      <c r="M21" s="6" t="s">
        <v>53</v>
      </c>
      <c r="N21" s="6" t="s">
        <v>23</v>
      </c>
    </row>
    <row r="22" spans="1:14" x14ac:dyDescent="0.3">
      <c r="A22" s="3" t="s">
        <v>125</v>
      </c>
      <c r="B22" s="3" t="s">
        <v>126</v>
      </c>
      <c r="C22" s="3" t="s">
        <v>127</v>
      </c>
      <c r="D22" s="4">
        <v>46031</v>
      </c>
      <c r="E22" s="3" t="s">
        <v>128</v>
      </c>
      <c r="F22" s="3" t="s">
        <v>18</v>
      </c>
      <c r="G22" s="5">
        <v>39.659999999999997</v>
      </c>
      <c r="H22" s="5">
        <v>39.659999999999997</v>
      </c>
      <c r="I22" s="4">
        <v>46061</v>
      </c>
      <c r="J22" s="7" t="s">
        <v>129</v>
      </c>
      <c r="K22" s="6" t="s">
        <v>20</v>
      </c>
      <c r="L22" s="6" t="s">
        <v>21</v>
      </c>
      <c r="M22" s="6" t="s">
        <v>29</v>
      </c>
      <c r="N22" s="6" t="s">
        <v>23</v>
      </c>
    </row>
    <row r="23" spans="1:14" x14ac:dyDescent="0.3">
      <c r="A23" s="3" t="s">
        <v>130</v>
      </c>
      <c r="B23" s="3" t="s">
        <v>131</v>
      </c>
      <c r="C23" s="3" t="s">
        <v>132</v>
      </c>
      <c r="D23" s="4">
        <v>46031</v>
      </c>
      <c r="E23" s="3" t="s">
        <v>133</v>
      </c>
      <c r="F23" s="3" t="s">
        <v>18</v>
      </c>
      <c r="G23" s="5">
        <v>18.61</v>
      </c>
      <c r="H23" s="5">
        <v>18.61</v>
      </c>
      <c r="I23" s="4">
        <v>46061</v>
      </c>
      <c r="J23" s="7" t="s">
        <v>134</v>
      </c>
      <c r="K23" s="6" t="s">
        <v>20</v>
      </c>
      <c r="L23" s="6" t="s">
        <v>21</v>
      </c>
      <c r="M23" s="6" t="s">
        <v>29</v>
      </c>
      <c r="N23" s="6" t="s">
        <v>23</v>
      </c>
    </row>
    <row r="24" spans="1:14" x14ac:dyDescent="0.3">
      <c r="A24" s="3" t="s">
        <v>135</v>
      </c>
      <c r="B24" s="3" t="s">
        <v>136</v>
      </c>
      <c r="C24" s="3" t="s">
        <v>137</v>
      </c>
      <c r="D24" s="4">
        <v>46034</v>
      </c>
      <c r="E24" s="3" t="s">
        <v>138</v>
      </c>
      <c r="F24" s="3" t="s">
        <v>18</v>
      </c>
      <c r="G24" s="5">
        <v>37.19</v>
      </c>
      <c r="H24" s="5">
        <v>37.19</v>
      </c>
      <c r="I24" s="4">
        <v>46064</v>
      </c>
      <c r="J24" s="7" t="s">
        <v>139</v>
      </c>
      <c r="K24" s="6" t="s">
        <v>20</v>
      </c>
      <c r="L24" s="6" t="s">
        <v>21</v>
      </c>
      <c r="M24" s="6" t="s">
        <v>53</v>
      </c>
      <c r="N24" s="6" t="s">
        <v>23</v>
      </c>
    </row>
    <row r="25" spans="1:14" x14ac:dyDescent="0.3">
      <c r="A25" s="3" t="s">
        <v>140</v>
      </c>
      <c r="B25" s="3" t="s">
        <v>141</v>
      </c>
      <c r="C25" s="3" t="s">
        <v>142</v>
      </c>
      <c r="D25" s="4">
        <v>46034</v>
      </c>
      <c r="E25" s="3" t="s">
        <v>143</v>
      </c>
      <c r="F25" s="3" t="s">
        <v>18</v>
      </c>
      <c r="G25" s="5">
        <v>73.47</v>
      </c>
      <c r="H25" s="5">
        <v>73.47</v>
      </c>
      <c r="I25" s="4">
        <v>46064</v>
      </c>
      <c r="J25" s="7" t="s">
        <v>144</v>
      </c>
      <c r="K25" s="6" t="s">
        <v>20</v>
      </c>
      <c r="L25" s="6" t="s">
        <v>21</v>
      </c>
      <c r="M25" s="6" t="s">
        <v>29</v>
      </c>
      <c r="N25" s="6" t="s">
        <v>23</v>
      </c>
    </row>
    <row r="26" spans="1:14" x14ac:dyDescent="0.3">
      <c r="A26" s="3" t="s">
        <v>145</v>
      </c>
      <c r="B26" s="3" t="s">
        <v>146</v>
      </c>
      <c r="C26" s="3" t="s">
        <v>147</v>
      </c>
      <c r="D26" s="4">
        <v>46035</v>
      </c>
      <c r="E26" s="3" t="s">
        <v>148</v>
      </c>
      <c r="F26" s="3" t="s">
        <v>18</v>
      </c>
      <c r="G26" s="5">
        <v>42.09</v>
      </c>
      <c r="H26" s="5">
        <v>42.09</v>
      </c>
      <c r="I26" s="4">
        <v>46065</v>
      </c>
      <c r="J26" s="7" t="s">
        <v>149</v>
      </c>
      <c r="K26" s="6" t="s">
        <v>20</v>
      </c>
      <c r="L26" s="6" t="s">
        <v>21</v>
      </c>
      <c r="M26" s="6" t="s">
        <v>150</v>
      </c>
      <c r="N26" s="6" t="s">
        <v>23</v>
      </c>
    </row>
    <row r="27" spans="1:14" x14ac:dyDescent="0.3">
      <c r="A27" s="3" t="s">
        <v>151</v>
      </c>
      <c r="B27" s="3" t="s">
        <v>152</v>
      </c>
      <c r="C27" s="3" t="s">
        <v>153</v>
      </c>
      <c r="D27" s="4">
        <v>46035</v>
      </c>
      <c r="E27" s="3" t="s">
        <v>154</v>
      </c>
      <c r="F27" s="3" t="s">
        <v>18</v>
      </c>
      <c r="G27" s="5">
        <v>27.56</v>
      </c>
      <c r="H27" s="5">
        <v>27.56</v>
      </c>
      <c r="I27" s="4">
        <v>46065</v>
      </c>
      <c r="J27" s="7" t="s">
        <v>155</v>
      </c>
      <c r="K27" s="6" t="s">
        <v>20</v>
      </c>
      <c r="L27" s="6" t="s">
        <v>21</v>
      </c>
      <c r="M27" s="6" t="s">
        <v>89</v>
      </c>
      <c r="N27" s="6" t="s">
        <v>23</v>
      </c>
    </row>
    <row r="28" spans="1:14" x14ac:dyDescent="0.3">
      <c r="A28" s="3" t="s">
        <v>156</v>
      </c>
      <c r="B28" s="3" t="s">
        <v>157</v>
      </c>
      <c r="C28" s="3" t="s">
        <v>158</v>
      </c>
      <c r="D28" s="4">
        <v>46035</v>
      </c>
      <c r="E28" s="3" t="s">
        <v>159</v>
      </c>
      <c r="F28" s="3" t="s">
        <v>18</v>
      </c>
      <c r="G28" s="5">
        <v>40.54</v>
      </c>
      <c r="H28" s="5">
        <v>40.54</v>
      </c>
      <c r="I28" s="4">
        <v>46065</v>
      </c>
      <c r="J28" s="7" t="s">
        <v>160</v>
      </c>
      <c r="K28" s="6" t="s">
        <v>20</v>
      </c>
      <c r="L28" s="6" t="s">
        <v>21</v>
      </c>
      <c r="M28" s="6" t="s">
        <v>29</v>
      </c>
      <c r="N28" s="6" t="s">
        <v>23</v>
      </c>
    </row>
    <row r="29" spans="1:14" x14ac:dyDescent="0.3">
      <c r="A29" s="3" t="s">
        <v>161</v>
      </c>
      <c r="B29" s="3" t="s">
        <v>162</v>
      </c>
      <c r="C29" s="3" t="s">
        <v>163</v>
      </c>
      <c r="D29" s="4">
        <v>46041</v>
      </c>
      <c r="E29" s="3" t="s">
        <v>164</v>
      </c>
      <c r="F29" s="3" t="s">
        <v>18</v>
      </c>
      <c r="G29" s="5">
        <v>57.15</v>
      </c>
      <c r="H29" s="5">
        <v>57.15</v>
      </c>
      <c r="I29" s="4">
        <v>46071</v>
      </c>
      <c r="J29" s="7" t="s">
        <v>165</v>
      </c>
      <c r="K29" s="6" t="s">
        <v>20</v>
      </c>
      <c r="L29" s="6" t="s">
        <v>21</v>
      </c>
      <c r="M29" s="6" t="s">
        <v>29</v>
      </c>
      <c r="N29" s="6" t="s">
        <v>23</v>
      </c>
    </row>
    <row r="30" spans="1:14" x14ac:dyDescent="0.3">
      <c r="A30" s="3" t="s">
        <v>166</v>
      </c>
      <c r="B30" s="3" t="s">
        <v>167</v>
      </c>
      <c r="C30" s="3" t="s">
        <v>168</v>
      </c>
      <c r="D30" s="4">
        <v>46041</v>
      </c>
      <c r="E30" s="3" t="s">
        <v>169</v>
      </c>
      <c r="F30" s="3" t="s">
        <v>18</v>
      </c>
      <c r="G30" s="5">
        <v>60.85</v>
      </c>
      <c r="H30" s="5">
        <v>60.85</v>
      </c>
      <c r="I30" s="4">
        <v>46071</v>
      </c>
      <c r="J30" s="7" t="s">
        <v>170</v>
      </c>
      <c r="K30" s="6" t="s">
        <v>20</v>
      </c>
      <c r="L30" s="6" t="s">
        <v>21</v>
      </c>
      <c r="M30" s="6" t="s">
        <v>29</v>
      </c>
      <c r="N30" s="6" t="s">
        <v>23</v>
      </c>
    </row>
    <row r="31" spans="1:14" x14ac:dyDescent="0.3">
      <c r="A31" s="3" t="s">
        <v>171</v>
      </c>
      <c r="B31" s="3" t="s">
        <v>172</v>
      </c>
      <c r="C31" s="3" t="s">
        <v>173</v>
      </c>
      <c r="D31" s="4">
        <v>46043</v>
      </c>
      <c r="E31" s="3" t="s">
        <v>174</v>
      </c>
      <c r="F31" s="3" t="s">
        <v>18</v>
      </c>
      <c r="G31" s="5">
        <v>172.06</v>
      </c>
      <c r="H31" s="5">
        <v>172.06</v>
      </c>
      <c r="I31" s="4">
        <v>46073</v>
      </c>
      <c r="J31" s="7" t="s">
        <v>175</v>
      </c>
      <c r="K31" s="6" t="s">
        <v>20</v>
      </c>
      <c r="L31" s="6" t="s">
        <v>21</v>
      </c>
      <c r="M31" s="6" t="s">
        <v>29</v>
      </c>
      <c r="N31" s="6" t="s">
        <v>23</v>
      </c>
    </row>
    <row r="32" spans="1:14" x14ac:dyDescent="0.3">
      <c r="A32" s="3" t="s">
        <v>176</v>
      </c>
      <c r="B32" s="3" t="s">
        <v>177</v>
      </c>
      <c r="C32" s="3" t="s">
        <v>178</v>
      </c>
      <c r="D32" s="4">
        <v>46048</v>
      </c>
      <c r="E32" s="3" t="s">
        <v>179</v>
      </c>
      <c r="F32" s="3" t="s">
        <v>18</v>
      </c>
      <c r="G32" s="5">
        <v>22.36</v>
      </c>
      <c r="H32" s="5">
        <v>22.36</v>
      </c>
      <c r="I32" s="4">
        <v>46078</v>
      </c>
      <c r="J32" s="7" t="s">
        <v>180</v>
      </c>
      <c r="K32" s="6" t="s">
        <v>20</v>
      </c>
      <c r="L32" s="6" t="s">
        <v>21</v>
      </c>
      <c r="M32" s="6" t="s">
        <v>150</v>
      </c>
      <c r="N32" s="6" t="s">
        <v>23</v>
      </c>
    </row>
    <row r="33" spans="1:14" x14ac:dyDescent="0.3">
      <c r="A33" s="3" t="s">
        <v>181</v>
      </c>
      <c r="B33" s="3" t="s">
        <v>182</v>
      </c>
      <c r="C33" s="3" t="s">
        <v>183</v>
      </c>
      <c r="D33" s="4">
        <v>46049</v>
      </c>
      <c r="E33" s="3" t="s">
        <v>184</v>
      </c>
      <c r="F33" s="3" t="s">
        <v>18</v>
      </c>
      <c r="G33" s="5">
        <v>54.12</v>
      </c>
      <c r="H33" s="5">
        <v>54.12</v>
      </c>
      <c r="I33" s="4">
        <v>46079</v>
      </c>
      <c r="J33" s="7" t="s">
        <v>185</v>
      </c>
      <c r="K33" s="6" t="s">
        <v>20</v>
      </c>
      <c r="L33" s="6" t="s">
        <v>21</v>
      </c>
      <c r="M33" s="6" t="s">
        <v>29</v>
      </c>
      <c r="N33" s="6" t="s">
        <v>23</v>
      </c>
    </row>
    <row r="34" spans="1:14" x14ac:dyDescent="0.3">
      <c r="A34" s="3" t="s">
        <v>186</v>
      </c>
      <c r="B34" s="3" t="s">
        <v>187</v>
      </c>
      <c r="C34" s="3" t="s">
        <v>188</v>
      </c>
      <c r="D34" s="4">
        <v>46050</v>
      </c>
      <c r="E34" s="3" t="s">
        <v>189</v>
      </c>
      <c r="F34" s="3" t="s">
        <v>18</v>
      </c>
      <c r="G34" s="5">
        <v>27.11</v>
      </c>
      <c r="H34" s="5">
        <v>27.11</v>
      </c>
      <c r="I34" s="4">
        <v>46080</v>
      </c>
      <c r="J34" s="7" t="s">
        <v>190</v>
      </c>
      <c r="K34" s="6" t="s">
        <v>20</v>
      </c>
      <c r="L34" s="6" t="s">
        <v>21</v>
      </c>
      <c r="M34" s="6" t="s">
        <v>53</v>
      </c>
      <c r="N34" s="6" t="s">
        <v>23</v>
      </c>
    </row>
    <row r="35" spans="1:14" x14ac:dyDescent="0.3">
      <c r="A35" s="3" t="s">
        <v>191</v>
      </c>
      <c r="B35" s="3" t="s">
        <v>192</v>
      </c>
      <c r="C35" s="3" t="s">
        <v>193</v>
      </c>
      <c r="D35" s="4">
        <v>46055</v>
      </c>
      <c r="E35" s="3" t="s">
        <v>194</v>
      </c>
      <c r="F35" s="3" t="s">
        <v>18</v>
      </c>
      <c r="G35" s="5">
        <v>225.91</v>
      </c>
      <c r="H35" s="5">
        <v>225.91</v>
      </c>
      <c r="I35" s="4">
        <v>46085</v>
      </c>
      <c r="J35" s="7" t="s">
        <v>195</v>
      </c>
      <c r="K35" s="6" t="s">
        <v>20</v>
      </c>
      <c r="L35" s="6" t="s">
        <v>21</v>
      </c>
      <c r="M35" s="6" t="s">
        <v>29</v>
      </c>
      <c r="N35" s="6" t="s">
        <v>23</v>
      </c>
    </row>
    <row r="36" spans="1:14" x14ac:dyDescent="0.3">
      <c r="A36" s="3" t="s">
        <v>196</v>
      </c>
      <c r="B36" s="3" t="s">
        <v>197</v>
      </c>
      <c r="C36" s="3" t="s">
        <v>198</v>
      </c>
      <c r="D36" s="4">
        <v>46056</v>
      </c>
      <c r="E36" s="3" t="s">
        <v>199</v>
      </c>
      <c r="F36" s="3" t="s">
        <v>18</v>
      </c>
      <c r="G36" s="5">
        <v>19.93</v>
      </c>
      <c r="H36" s="5">
        <v>19.93</v>
      </c>
      <c r="I36" s="4">
        <v>46086</v>
      </c>
      <c r="J36" s="7" t="s">
        <v>200</v>
      </c>
      <c r="K36" s="6" t="s">
        <v>20</v>
      </c>
      <c r="L36" s="6" t="s">
        <v>21</v>
      </c>
      <c r="M36" s="6" t="s">
        <v>150</v>
      </c>
      <c r="N36" s="6" t="s">
        <v>23</v>
      </c>
    </row>
    <row r="37" spans="1:14" x14ac:dyDescent="0.3">
      <c r="A37" s="3" t="s">
        <v>201</v>
      </c>
      <c r="B37" s="3" t="s">
        <v>202</v>
      </c>
      <c r="C37" s="3" t="s">
        <v>203</v>
      </c>
      <c r="D37" s="4">
        <v>46056</v>
      </c>
      <c r="E37" s="3" t="s">
        <v>204</v>
      </c>
      <c r="F37" s="3" t="s">
        <v>18</v>
      </c>
      <c r="G37" s="5">
        <v>24.24</v>
      </c>
      <c r="H37" s="5">
        <v>24.24</v>
      </c>
      <c r="I37" s="4">
        <v>46086</v>
      </c>
      <c r="J37" s="7" t="s">
        <v>205</v>
      </c>
      <c r="K37" s="6" t="s">
        <v>20</v>
      </c>
      <c r="L37" s="6" t="s">
        <v>21</v>
      </c>
      <c r="M37" s="6" t="s">
        <v>53</v>
      </c>
      <c r="N37" s="6" t="s">
        <v>23</v>
      </c>
    </row>
    <row r="40" spans="1:14" x14ac:dyDescent="0.3">
      <c r="C40" s="8" t="s">
        <v>206</v>
      </c>
      <c r="D40" s="8"/>
      <c r="E40" s="8"/>
      <c r="F40" s="8"/>
      <c r="G40" s="8"/>
      <c r="H40" s="8"/>
      <c r="I40" s="8"/>
      <c r="J40" s="8"/>
      <c r="K40" s="8"/>
    </row>
    <row r="41" spans="1:14" x14ac:dyDescent="0.3">
      <c r="C41" s="8"/>
      <c r="D41" s="8"/>
      <c r="E41" s="8"/>
      <c r="F41" s="8"/>
      <c r="G41" s="8"/>
      <c r="H41" s="8"/>
      <c r="I41" s="8"/>
      <c r="J41" s="8"/>
      <c r="K41" s="8"/>
    </row>
    <row r="42" spans="1:14" x14ac:dyDescent="0.3">
      <c r="C42" s="8"/>
      <c r="D42" s="8"/>
      <c r="E42" s="8"/>
      <c r="F42" s="8"/>
      <c r="G42" s="8"/>
      <c r="H42" s="8"/>
      <c r="I42" s="8"/>
      <c r="J42" s="8"/>
      <c r="K42" s="8"/>
    </row>
    <row r="43" spans="1:14" x14ac:dyDescent="0.3">
      <c r="C43" s="8"/>
      <c r="D43" s="8"/>
      <c r="E43" s="8"/>
      <c r="F43" s="8"/>
      <c r="G43" s="8"/>
      <c r="H43" s="8"/>
      <c r="I43" s="8"/>
      <c r="J43" s="8"/>
      <c r="K43" s="8"/>
    </row>
    <row r="44" spans="1:14" x14ac:dyDescent="0.3">
      <c r="C44" s="8"/>
      <c r="D44" s="8"/>
      <c r="E44" s="8"/>
      <c r="F44" s="8"/>
      <c r="G44" s="8"/>
      <c r="H44" s="8"/>
      <c r="I44" s="8"/>
      <c r="J44" s="8"/>
      <c r="K44" s="8"/>
    </row>
    <row r="48" spans="1:14" x14ac:dyDescent="0.3">
      <c r="F48" s="9" t="s">
        <v>207</v>
      </c>
      <c r="G48" t="s">
        <v>209</v>
      </c>
    </row>
    <row r="49" spans="6:7" x14ac:dyDescent="0.3">
      <c r="F49" s="10" t="s">
        <v>29</v>
      </c>
      <c r="G49" s="11">
        <v>1316.78</v>
      </c>
    </row>
    <row r="50" spans="6:7" x14ac:dyDescent="0.3">
      <c r="F50" s="10" t="s">
        <v>41</v>
      </c>
      <c r="G50" s="11">
        <v>54.85</v>
      </c>
    </row>
    <row r="51" spans="6:7" x14ac:dyDescent="0.3">
      <c r="F51" s="10" t="s">
        <v>150</v>
      </c>
      <c r="G51" s="11">
        <v>84.38</v>
      </c>
    </row>
    <row r="52" spans="6:7" x14ac:dyDescent="0.3">
      <c r="F52" s="10" t="s">
        <v>53</v>
      </c>
      <c r="G52" s="11">
        <v>219.36</v>
      </c>
    </row>
    <row r="53" spans="6:7" x14ac:dyDescent="0.3">
      <c r="F53" s="10" t="s">
        <v>22</v>
      </c>
      <c r="G53" s="11">
        <v>72.930000000000007</v>
      </c>
    </row>
    <row r="54" spans="6:7" x14ac:dyDescent="0.3">
      <c r="F54" s="10" t="s">
        <v>89</v>
      </c>
      <c r="G54" s="11">
        <v>52.87</v>
      </c>
    </row>
    <row r="55" spans="6:7" x14ac:dyDescent="0.3">
      <c r="F55" s="10" t="s">
        <v>47</v>
      </c>
      <c r="G55" s="11">
        <v>50.01</v>
      </c>
    </row>
    <row r="56" spans="6:7" x14ac:dyDescent="0.3">
      <c r="F56" s="10" t="s">
        <v>35</v>
      </c>
      <c r="G56" s="11">
        <v>82.32</v>
      </c>
    </row>
    <row r="57" spans="6:7" x14ac:dyDescent="0.3">
      <c r="F57" s="10" t="s">
        <v>208</v>
      </c>
      <c r="G57" s="11">
        <v>1933.4999999999998</v>
      </c>
    </row>
  </sheetData>
  <mergeCells count="1">
    <mergeCell ref="C40:K4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C0E11718BB754FB721E31E22B1BAB3" ma:contentTypeVersion="11" ma:contentTypeDescription="Create a new document." ma:contentTypeScope="" ma:versionID="bba814d122df006391add0ba215ba3b2">
  <xsd:schema xmlns:xsd="http://www.w3.org/2001/XMLSchema" xmlns:xs="http://www.w3.org/2001/XMLSchema" xmlns:p="http://schemas.microsoft.com/office/2006/metadata/properties" xmlns:ns3="819f5900-4330-458d-acea-01df0a429344" xmlns:ns4="c8fa7789-f91f-44c6-9d30-920e034ce8b1" targetNamespace="http://schemas.microsoft.com/office/2006/metadata/properties" ma:root="true" ma:fieldsID="100705ff9a404cdee2696d2948644d9a" ns3:_="" ns4:_="">
    <xsd:import namespace="819f5900-4330-458d-acea-01df0a429344"/>
    <xsd:import namespace="c8fa7789-f91f-44c6-9d30-920e034ce8b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_activity"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4: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f5900-4330-458d-acea-01df0a4293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fa7789-f91f-44c6-9d30-920e034ce8b1" elementFormDefault="qualified">
    <xsd:import namespace="http://schemas.microsoft.com/office/2006/documentManagement/types"/>
    <xsd:import namespace="http://schemas.microsoft.com/office/infopath/2007/PartnerControls"/>
    <xsd:element name="MigrationSourceID" ma:index="18"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19f5900-4330-458d-acea-01df0a429344" xsi:nil="true"/>
  </documentManagement>
</p:properties>
</file>

<file path=customXml/itemProps1.xml><?xml version="1.0" encoding="utf-8"?>
<ds:datastoreItem xmlns:ds="http://schemas.openxmlformats.org/officeDocument/2006/customXml" ds:itemID="{1012825D-5573-4AD9-997A-F6AA8AC680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9f5900-4330-458d-acea-01df0a429344"/>
    <ds:schemaRef ds:uri="c8fa7789-f91f-44c6-9d30-920e034ce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45893A-EA71-4973-A928-7E42368799B3}">
  <ds:schemaRefs>
    <ds:schemaRef ds:uri="http://schemas.microsoft.com/sharepoint/v3/contenttype/forms"/>
  </ds:schemaRefs>
</ds:datastoreItem>
</file>

<file path=customXml/itemProps3.xml><?xml version="1.0" encoding="utf-8"?>
<ds:datastoreItem xmlns:ds="http://schemas.openxmlformats.org/officeDocument/2006/customXml" ds:itemID="{996470D1-DACA-4CCA-BC6D-E04C9B7D6A93}">
  <ds:schemaRefs>
    <ds:schemaRef ds:uri="http://www.w3.org/XML/1998/namespace"/>
    <ds:schemaRef ds:uri="819f5900-4330-458d-acea-01df0a429344"/>
    <ds:schemaRef ds:uri="http://schemas.microsoft.com/office/2006/documentManagement/types"/>
    <ds:schemaRef ds:uri="http://purl.org/dc/elements/1.1/"/>
    <ds:schemaRef ds:uri="c8fa7789-f91f-44c6-9d30-920e034ce8b1"/>
    <ds:schemaRef ds:uri="http://schemas.openxmlformats.org/package/2006/metadata/core-properties"/>
    <ds:schemaRef ds:uri="http://schemas.microsoft.com/office/2006/metadata/properties"/>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2026-03-18T22:58:32Z</dcterms:created>
  <dcterms:modified xsi:type="dcterms:W3CDTF">2026-03-18T22:59:36Z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0x01010006C0E11718BB754FB721E31E22B1BAB3</vt:lpwstr>
  </property>
</Properties>
</file>