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hidePivotFieldList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3" r:id="rId4"/>
  </pivotCaches>
</workbook>
</file>

<file path=xl/calcChain.xml><?xml version="1.0" encoding="utf-8"?>
<calcChain xmlns="http://schemas.openxmlformats.org/spreadsheetml/2006/main">
  <c r="L47" i="1" l="1"/>
</calcChain>
</file>

<file path=xl/sharedStrings.xml><?xml version="1.0" encoding="utf-8"?>
<sst xmlns="http://schemas.openxmlformats.org/spreadsheetml/2006/main" count="294" uniqueCount="115">
  <si>
    <t>VENDOR NUMBER</t>
  </si>
  <si>
    <t>VENDOR NAME</t>
  </si>
  <si>
    <t>PAYMENT DATE</t>
  </si>
  <si>
    <t>PAYMENT NUMBER</t>
  </si>
  <si>
    <t>DOCUMENT ID</t>
  </si>
  <si>
    <t>DOCUMENT NUMBER</t>
  </si>
  <si>
    <t>REASON CODE</t>
  </si>
  <si>
    <t>PAYMENT DESCRIPTION</t>
  </si>
  <si>
    <t>DOCUMENT DATE</t>
  </si>
  <si>
    <t>DOCUMENT AMOUNT</t>
  </si>
  <si>
    <t>DISCOUNT AMOUNT</t>
  </si>
  <si>
    <t>NET AMOUNT</t>
  </si>
  <si>
    <t>PO#</t>
  </si>
  <si>
    <t>LOC</t>
  </si>
  <si>
    <t>JLA HOME INC</t>
  </si>
  <si>
    <t>DV021026877</t>
  </si>
  <si>
    <t>null</t>
  </si>
  <si>
    <t>DVS OTSA LATE/001//102002859903212</t>
  </si>
  <si>
    <t>SD2</t>
  </si>
  <si>
    <t>BATH</t>
  </si>
  <si>
    <t>DV021027009</t>
  </si>
  <si>
    <t>DVS OTSA LATE/001//102003182033389</t>
  </si>
  <si>
    <t>DV021026644</t>
  </si>
  <si>
    <t>DVS OTSA LATE/001//102003187924915</t>
  </si>
  <si>
    <t>TOWL</t>
  </si>
  <si>
    <t>DV021027369</t>
  </si>
  <si>
    <t>DVS OTSA LATE/001//102003193252583</t>
  </si>
  <si>
    <t>DV021027593</t>
  </si>
  <si>
    <t>DVS OTSA LATE/001//102003195105119</t>
  </si>
  <si>
    <t>DV021027031</t>
  </si>
  <si>
    <t>DVS OTSA LATE/001//902002661483931</t>
  </si>
  <si>
    <t>DV021027378</t>
  </si>
  <si>
    <t>DVS OTSA LATE/001//902002847503324</t>
  </si>
  <si>
    <t>DV021027047</t>
  </si>
  <si>
    <t>DVS OTSA LATE/001//902003108879010</t>
  </si>
  <si>
    <t>DV021026655</t>
  </si>
  <si>
    <t>DVS OTSA LATE/001//902003118983167</t>
  </si>
  <si>
    <t>ADUL</t>
  </si>
  <si>
    <t>DV021026665</t>
  </si>
  <si>
    <t>DVS OTSA LATE/001//902003187570510</t>
  </si>
  <si>
    <t>BLK</t>
  </si>
  <si>
    <t>DV021026677</t>
  </si>
  <si>
    <t>DVS OTSA LATE/001//902003187805717</t>
  </si>
  <si>
    <t>DV021027398</t>
  </si>
  <si>
    <t>DVS OTSA LATE/001//902003192545649</t>
  </si>
  <si>
    <t>DV021027425</t>
  </si>
  <si>
    <t>DVS OTSA LATE/001//912003085059591</t>
  </si>
  <si>
    <t>DV021027476</t>
  </si>
  <si>
    <t>DV021027483</t>
  </si>
  <si>
    <t>DVS OTSA LATE/001//912003092850638</t>
  </si>
  <si>
    <t>DV021027052</t>
  </si>
  <si>
    <t>DVS OTSA LATE/001//912003116392683</t>
  </si>
  <si>
    <t>DV021027121</t>
  </si>
  <si>
    <t>DVS OTSA LATE/001//912003129089425</t>
  </si>
  <si>
    <t>SHET</t>
  </si>
  <si>
    <t>DV021027493</t>
  </si>
  <si>
    <t>DVS OTSA LATE/001//912003138243072</t>
  </si>
  <si>
    <t>DV021027504</t>
  </si>
  <si>
    <t>DVS OTSA LATE/001//912003140749660</t>
  </si>
  <si>
    <t>DV021027514</t>
  </si>
  <si>
    <t>DVS OTSA LATE/001//912003144399949</t>
  </si>
  <si>
    <t>DV021027601</t>
  </si>
  <si>
    <t>DVS OTSA LATE/001//912003146523522</t>
  </si>
  <si>
    <t>DV021027136</t>
  </si>
  <si>
    <t>DVS OTSA LATE/001//912003153167182</t>
  </si>
  <si>
    <t>DV021027148</t>
  </si>
  <si>
    <t>DVS OTSA LATE/001//912003158227482</t>
  </si>
  <si>
    <t>DV021027162</t>
  </si>
  <si>
    <t>DVS OTSA LATE/001//912003166055542</t>
  </si>
  <si>
    <t>DV021027243</t>
  </si>
  <si>
    <t>DVS OTSA LATE/001//912003166789872</t>
  </si>
  <si>
    <t>DV021027523</t>
  </si>
  <si>
    <t>DVS OTSA LATE/001//912003170261229</t>
  </si>
  <si>
    <t>DV021027258</t>
  </si>
  <si>
    <t>DVS OTSA LATE/001//912003171963121</t>
  </si>
  <si>
    <t>DV021027252</t>
  </si>
  <si>
    <t>DV021027279</t>
  </si>
  <si>
    <t>DVS OTSA LATE/001//912003180987274</t>
  </si>
  <si>
    <t>DV021027533</t>
  </si>
  <si>
    <t>DVS OTSA LATE/001//912003182078048</t>
  </si>
  <si>
    <t>DV021026767</t>
  </si>
  <si>
    <t>DVS OTSA LATE/001//912003185392282</t>
  </si>
  <si>
    <t>DV021027542</t>
  </si>
  <si>
    <t>DVS OTSA LATE/001//912003185812562</t>
  </si>
  <si>
    <t>WIN</t>
  </si>
  <si>
    <t>DV021026778</t>
  </si>
  <si>
    <t>DVS OTSA LATE/001//912003187072313</t>
  </si>
  <si>
    <t>DV021027285</t>
  </si>
  <si>
    <t>DVS OTSA LATE/001//912003187208133</t>
  </si>
  <si>
    <t>DV021027295</t>
  </si>
  <si>
    <t>DVS OTSA LATE/001//912003187783891</t>
  </si>
  <si>
    <t>DV021026791</t>
  </si>
  <si>
    <t>DVS OTSA LATE/001//912003187990523</t>
  </si>
  <si>
    <t>DV021026867</t>
  </si>
  <si>
    <t>DVS OTSA LATE/001//912003188357143</t>
  </si>
  <si>
    <t>DV021027329</t>
  </si>
  <si>
    <t>DVS OTSA LATE/001//912003188895978</t>
  </si>
  <si>
    <t>DV021027343</t>
  </si>
  <si>
    <t>DVS OTSA LATE/001//912003189796516</t>
  </si>
  <si>
    <t>DV021027352</t>
  </si>
  <si>
    <t>DVS OTSA LATE/001//912003190718474</t>
  </si>
  <si>
    <t>DV021027362</t>
  </si>
  <si>
    <t>DVS OTSA LATE/001//912003191179364</t>
  </si>
  <si>
    <t>DV021027551</t>
  </si>
  <si>
    <t>DVS OTSA LATE/001//912003192983287</t>
  </si>
  <si>
    <t>DV021027562</t>
  </si>
  <si>
    <t>DVS OTSA LATE/001//912003193146890</t>
  </si>
  <si>
    <t>DV021027571</t>
  </si>
  <si>
    <t>DVS OTSA LATE/001//912003193749062</t>
  </si>
  <si>
    <t>DV021027580</t>
  </si>
  <si>
    <t>DVS OTSA LATE/001//912003193910326</t>
  </si>
  <si>
    <t>Division</t>
  </si>
  <si>
    <t>Row Labels</t>
  </si>
  <si>
    <t>Grand Total</t>
  </si>
  <si>
    <t>Sum of NET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</si>
</sst>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3" fontId="2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83.885311342594" createdVersion="4" refreshedVersion="4" minRefreshableVersion="3" recordCount="45">
  <cacheSource type="worksheet">
    <worksheetSource ref="A1:O46" sheet="Sheet1"/>
  </cacheSource>
  <cacheFields count="15">
    <cacheField name="VENDOR NUMBER" numFmtId="0">
      <sharedItems containsSemiMixedTypes="0" containsString="0" containsNumber="1" containsInteger="1" minValue="1329463" maxValue="1329463"/>
    </cacheField>
    <cacheField name="VENDOR NAME" numFmtId="0">
      <sharedItems/>
    </cacheField>
    <cacheField name="PAYMENT DATE" numFmtId="14">
      <sharedItems containsSemiMixedTypes="0" containsNonDate="0" containsDate="1" containsString="0" minDate="2026-02-26T00:00:00" maxDate="2026-02-27T00:00:00"/>
    </cacheField>
    <cacheField name="PAYMENT NUMBER" numFmtId="0">
      <sharedItems containsSemiMixedTypes="0" containsString="0" containsNumber="1" containsInteger="1" minValue="2000075503" maxValue="2000075503"/>
    </cacheField>
    <cacheField name="DOCUMENT ID" numFmtId="0">
      <sharedItems containsSemiMixedTypes="0" containsString="0" containsNumber="1" containsInteger="1" minValue="1700197894" maxValue="1700220828"/>
    </cacheField>
    <cacheField name="DOCUMENT NUMBER" numFmtId="0">
      <sharedItems/>
    </cacheField>
    <cacheField name="REASON CODE" numFmtId="0">
      <sharedItems/>
    </cacheField>
    <cacheField name="PAYMENT DESCRIPTION" numFmtId="0">
      <sharedItems/>
    </cacheField>
    <cacheField name="DOCUMENT DATE" numFmtId="14">
      <sharedItems containsSemiMixedTypes="0" containsNonDate="0" containsDate="1" containsString="0" minDate="2026-02-21T00:00:00" maxDate="2026-02-22T00:00:00"/>
    </cacheField>
    <cacheField name="DOCUMENT AMOUNT" numFmtId="0">
      <sharedItems containsSemiMixedTypes="0" containsString="0" containsNumber="1" containsInteger="1" minValue="-5" maxValue="-5"/>
    </cacheField>
    <cacheField name="DISCOUNT AMOUNT" numFmtId="0">
      <sharedItems containsSemiMixedTypes="0" containsString="0" containsNumber="1" containsInteger="1" minValue="0" maxValue="0"/>
    </cacheField>
    <cacheField name="NET AMOUNT" numFmtId="0">
      <sharedItems containsSemiMixedTypes="0" containsString="0" containsNumber="1" containsInteger="1" minValue="-5" maxValue="-5"/>
    </cacheField>
    <cacheField name="PO#" numFmtId="0">
      <sharedItems containsSemiMixedTypes="0" containsString="0" containsNumber="1" containsInteger="1" minValue="8461771119" maxValue="8484860329"/>
    </cacheField>
    <cacheField name="LOC" numFmtId="0">
      <sharedItems count="1">
        <s v="SD2"/>
      </sharedItems>
    </cacheField>
    <cacheField name="Division" numFmtId="0">
      <sharedItems count="6">
        <s v="BATH"/>
        <s v="TOWL"/>
        <s v="ADUL"/>
        <s v="BLK"/>
        <s v="SHET"/>
        <s v="WIN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">
  <r>
    <n v="1329463"/>
    <s v="JLA HOME INC"/>
    <d v="2026-02-26T00:00:00"/>
    <n v="2000075503"/>
    <n v="1700210244"/>
    <s v="DV021026877"/>
    <s v="null"/>
    <s v="DVS OTSA LATE/001//102002859903212"/>
    <d v="2026-02-21T00:00:00"/>
    <n v="-5"/>
    <n v="0"/>
    <n v="-5"/>
    <n v="8484724075"/>
    <x v="0"/>
    <x v="0"/>
  </r>
  <r>
    <n v="1329463"/>
    <s v="JLA HOME INC"/>
    <d v="2026-02-26T00:00:00"/>
    <n v="2000075503"/>
    <n v="1700201543"/>
    <s v="DV021027009"/>
    <s v="null"/>
    <s v="DVS OTSA LATE/001//102003182033389"/>
    <d v="2026-02-21T00:00:00"/>
    <n v="-5"/>
    <n v="0"/>
    <n v="-5"/>
    <n v="8484707310"/>
    <x v="0"/>
    <x v="0"/>
  </r>
  <r>
    <n v="1329463"/>
    <s v="JLA HOME INC"/>
    <d v="2026-02-26T00:00:00"/>
    <n v="2000075503"/>
    <n v="1700218299"/>
    <s v="DV021026644"/>
    <s v="null"/>
    <s v="DVS OTSA LATE/001//102003187924915"/>
    <d v="2026-02-21T00:00:00"/>
    <n v="-5"/>
    <n v="0"/>
    <n v="-5"/>
    <n v="8477625499"/>
    <x v="0"/>
    <x v="1"/>
  </r>
  <r>
    <n v="1329463"/>
    <s v="JLA HOME INC"/>
    <d v="2026-02-26T00:00:00"/>
    <n v="2000075503"/>
    <n v="1700198331"/>
    <s v="DV021027369"/>
    <s v="null"/>
    <s v="DVS OTSA LATE/001//102003193252583"/>
    <d v="2026-02-21T00:00:00"/>
    <n v="-5"/>
    <n v="0"/>
    <n v="-5"/>
    <n v="8472256072"/>
    <x v="0"/>
    <x v="0"/>
  </r>
  <r>
    <n v="1329463"/>
    <s v="JLA HOME INC"/>
    <d v="2026-02-26T00:00:00"/>
    <n v="2000075503"/>
    <n v="1700210116"/>
    <s v="DV021027593"/>
    <s v="null"/>
    <s v="DVS OTSA LATE/001//102003195105119"/>
    <d v="2026-02-21T00:00:00"/>
    <n v="-5"/>
    <n v="0"/>
    <n v="-5"/>
    <n v="8472517942"/>
    <x v="0"/>
    <x v="1"/>
  </r>
  <r>
    <n v="1329463"/>
    <s v="JLA HOME INC"/>
    <d v="2026-02-26T00:00:00"/>
    <n v="2000075503"/>
    <n v="1700207331"/>
    <s v="DV021027031"/>
    <s v="null"/>
    <s v="DVS OTSA LATE/001//902002661483931"/>
    <d v="2026-02-21T00:00:00"/>
    <n v="-5"/>
    <n v="0"/>
    <n v="-5"/>
    <n v="8471627925"/>
    <x v="0"/>
    <x v="0"/>
  </r>
  <r>
    <n v="1329463"/>
    <s v="JLA HOME INC"/>
    <d v="2026-02-26T00:00:00"/>
    <n v="2000075503"/>
    <n v="1700212183"/>
    <s v="DV021027378"/>
    <s v="null"/>
    <s v="DVS OTSA LATE/001//902002847503324"/>
    <d v="2026-02-21T00:00:00"/>
    <n v="-5"/>
    <n v="0"/>
    <n v="-5"/>
    <n v="8462545091"/>
    <x v="0"/>
    <x v="0"/>
  </r>
  <r>
    <n v="1329463"/>
    <s v="JLA HOME INC"/>
    <d v="2026-02-26T00:00:00"/>
    <n v="2000075503"/>
    <n v="1700209477"/>
    <s v="DV021027047"/>
    <s v="null"/>
    <s v="DVS OTSA LATE/001//902003108879010"/>
    <d v="2026-02-21T00:00:00"/>
    <n v="-5"/>
    <n v="0"/>
    <n v="-5"/>
    <n v="8477875869"/>
    <x v="0"/>
    <x v="0"/>
  </r>
  <r>
    <n v="1329463"/>
    <s v="JLA HOME INC"/>
    <d v="2026-02-26T00:00:00"/>
    <n v="2000075503"/>
    <n v="1700209434"/>
    <s v="DV021026655"/>
    <s v="null"/>
    <s v="DVS OTSA LATE/001//902003118983167"/>
    <d v="2026-02-21T00:00:00"/>
    <n v="-5"/>
    <n v="0"/>
    <n v="-5"/>
    <n v="8471148610"/>
    <x v="0"/>
    <x v="2"/>
  </r>
  <r>
    <n v="1329463"/>
    <s v="JLA HOME INC"/>
    <d v="2026-02-26T00:00:00"/>
    <n v="2000075503"/>
    <n v="1700212834"/>
    <s v="DV021026665"/>
    <s v="null"/>
    <s v="DVS OTSA LATE/001//902003187570510"/>
    <d v="2026-02-21T00:00:00"/>
    <n v="-5"/>
    <n v="0"/>
    <n v="-5"/>
    <n v="8477573765"/>
    <x v="0"/>
    <x v="3"/>
  </r>
  <r>
    <n v="1329463"/>
    <s v="JLA HOME INC"/>
    <d v="2026-02-26T00:00:00"/>
    <n v="2000075503"/>
    <n v="1700220243"/>
    <s v="DV021026677"/>
    <s v="null"/>
    <s v="DVS OTSA LATE/001//902003187805717"/>
    <d v="2026-02-21T00:00:00"/>
    <n v="-5"/>
    <n v="0"/>
    <n v="-5"/>
    <n v="8477576420"/>
    <x v="0"/>
    <x v="3"/>
  </r>
  <r>
    <n v="1329463"/>
    <s v="JLA HOME INC"/>
    <d v="2026-02-26T00:00:00"/>
    <n v="2000075503"/>
    <n v="1700201548"/>
    <s v="DV021027398"/>
    <s v="null"/>
    <s v="DVS OTSA LATE/001//902003192545649"/>
    <d v="2026-02-21T00:00:00"/>
    <n v="-5"/>
    <n v="0"/>
    <n v="-5"/>
    <n v="8478440997"/>
    <x v="0"/>
    <x v="3"/>
  </r>
  <r>
    <n v="1329463"/>
    <s v="JLA HOME INC"/>
    <d v="2026-02-26T00:00:00"/>
    <n v="2000075503"/>
    <n v="1700199995"/>
    <s v="DV021027425"/>
    <s v="null"/>
    <s v="DVS OTSA LATE/001//912003085059591"/>
    <d v="2026-02-21T00:00:00"/>
    <n v="-5"/>
    <n v="0"/>
    <n v="-5"/>
    <n v="8478425445"/>
    <x v="0"/>
    <x v="0"/>
  </r>
  <r>
    <n v="1329463"/>
    <s v="JLA HOME INC"/>
    <d v="2026-02-26T00:00:00"/>
    <n v="2000075503"/>
    <n v="1700201186"/>
    <s v="DV021027476"/>
    <s v="null"/>
    <s v="DVS OTSA LATE/001//912003085059591"/>
    <d v="2026-02-21T00:00:00"/>
    <n v="-5"/>
    <n v="0"/>
    <n v="-5"/>
    <n v="8478425446"/>
    <x v="0"/>
    <x v="0"/>
  </r>
  <r>
    <n v="1329463"/>
    <s v="JLA HOME INC"/>
    <d v="2026-02-26T00:00:00"/>
    <n v="2000075503"/>
    <n v="1700212153"/>
    <s v="DV021027483"/>
    <s v="null"/>
    <s v="DVS OTSA LATE/001//912003092850638"/>
    <d v="2026-02-21T00:00:00"/>
    <n v="-5"/>
    <n v="0"/>
    <n v="-5"/>
    <n v="8471828388"/>
    <x v="0"/>
    <x v="3"/>
  </r>
  <r>
    <n v="1329463"/>
    <s v="JLA HOME INC"/>
    <d v="2026-02-26T00:00:00"/>
    <n v="2000075503"/>
    <n v="1700200565"/>
    <s v="DV021027052"/>
    <s v="null"/>
    <s v="DVS OTSA LATE/001//912003116392683"/>
    <d v="2026-02-21T00:00:00"/>
    <n v="-5"/>
    <n v="0"/>
    <n v="-5"/>
    <n v="8471596356"/>
    <x v="0"/>
    <x v="0"/>
  </r>
  <r>
    <n v="1329463"/>
    <s v="JLA HOME INC"/>
    <d v="2026-02-26T00:00:00"/>
    <n v="2000075503"/>
    <n v="1700207751"/>
    <s v="DV021027121"/>
    <s v="null"/>
    <s v="DVS OTSA LATE/001//912003129089425"/>
    <d v="2026-02-21T00:00:00"/>
    <n v="-5"/>
    <n v="0"/>
    <n v="-5"/>
    <n v="8471803153"/>
    <x v="0"/>
    <x v="4"/>
  </r>
  <r>
    <n v="1329463"/>
    <s v="JLA HOME INC"/>
    <d v="2026-02-26T00:00:00"/>
    <n v="2000075503"/>
    <n v="1700198908"/>
    <s v="DV021027493"/>
    <s v="null"/>
    <s v="DVS OTSA LATE/001//912003138243072"/>
    <d v="2026-02-21T00:00:00"/>
    <n v="-5"/>
    <n v="0"/>
    <n v="-5"/>
    <n v="8462911023"/>
    <x v="0"/>
    <x v="0"/>
  </r>
  <r>
    <n v="1329463"/>
    <s v="JLA HOME INC"/>
    <d v="2026-02-26T00:00:00"/>
    <n v="2000075503"/>
    <n v="1700201534"/>
    <s v="DV021027504"/>
    <s v="null"/>
    <s v="DVS OTSA LATE/001//912003140749660"/>
    <d v="2026-02-21T00:00:00"/>
    <n v="-5"/>
    <n v="0"/>
    <n v="-5"/>
    <n v="8484860329"/>
    <x v="0"/>
    <x v="0"/>
  </r>
  <r>
    <n v="1329463"/>
    <s v="JLA HOME INC"/>
    <d v="2026-02-26T00:00:00"/>
    <n v="2000075503"/>
    <n v="1700205539"/>
    <s v="DV021027514"/>
    <s v="null"/>
    <s v="DVS OTSA LATE/001//912003144399949"/>
    <d v="2026-02-21T00:00:00"/>
    <n v="-5"/>
    <n v="0"/>
    <n v="-5"/>
    <n v="8478288586"/>
    <x v="0"/>
    <x v="2"/>
  </r>
  <r>
    <n v="1329463"/>
    <s v="JLA HOME INC"/>
    <d v="2026-02-26T00:00:00"/>
    <n v="2000075503"/>
    <n v="1700210108"/>
    <s v="DV021027601"/>
    <s v="null"/>
    <s v="DVS OTSA LATE/001//912003146523522"/>
    <d v="2026-02-21T00:00:00"/>
    <n v="-5"/>
    <n v="0"/>
    <n v="-5"/>
    <n v="8479069750"/>
    <x v="0"/>
    <x v="2"/>
  </r>
  <r>
    <n v="1329463"/>
    <s v="JLA HOME INC"/>
    <d v="2026-02-26T00:00:00"/>
    <n v="2000075503"/>
    <n v="1700202147"/>
    <s v="DV021027136"/>
    <s v="null"/>
    <s v="DVS OTSA LATE/001//912003153167182"/>
    <d v="2026-02-21T00:00:00"/>
    <n v="-5"/>
    <n v="0"/>
    <n v="-5"/>
    <n v="8471631495"/>
    <x v="0"/>
    <x v="0"/>
  </r>
  <r>
    <n v="1329463"/>
    <s v="JLA HOME INC"/>
    <d v="2026-02-26T00:00:00"/>
    <n v="2000075503"/>
    <n v="1700217974"/>
    <s v="DV021027148"/>
    <s v="null"/>
    <s v="DVS OTSA LATE/001//912003158227482"/>
    <d v="2026-02-21T00:00:00"/>
    <n v="-5"/>
    <n v="0"/>
    <n v="-5"/>
    <n v="8478195169"/>
    <x v="0"/>
    <x v="3"/>
  </r>
  <r>
    <n v="1329463"/>
    <s v="JLA HOME INC"/>
    <d v="2026-02-26T00:00:00"/>
    <n v="2000075503"/>
    <n v="1700219973"/>
    <s v="DV021027162"/>
    <s v="null"/>
    <s v="DVS OTSA LATE/001//912003166055542"/>
    <d v="2026-02-21T00:00:00"/>
    <n v="-5"/>
    <n v="0"/>
    <n v="-5"/>
    <n v="8462291049"/>
    <x v="0"/>
    <x v="4"/>
  </r>
  <r>
    <n v="1329463"/>
    <s v="JLA HOME INC"/>
    <d v="2026-02-26T00:00:00"/>
    <n v="2000075503"/>
    <n v="1700202455"/>
    <s v="DV021027243"/>
    <s v="null"/>
    <s v="DVS OTSA LATE/001//912003166789872"/>
    <d v="2026-02-21T00:00:00"/>
    <n v="-5"/>
    <n v="0"/>
    <n v="-5"/>
    <n v="8484518755"/>
    <x v="0"/>
    <x v="0"/>
  </r>
  <r>
    <n v="1329463"/>
    <s v="JLA HOME INC"/>
    <d v="2026-02-26T00:00:00"/>
    <n v="2000075503"/>
    <n v="1700203252"/>
    <s v="DV021027523"/>
    <s v="null"/>
    <s v="DVS OTSA LATE/001//912003170261229"/>
    <d v="2026-02-21T00:00:00"/>
    <n v="-5"/>
    <n v="0"/>
    <n v="-5"/>
    <n v="8471970650"/>
    <x v="0"/>
    <x v="3"/>
  </r>
  <r>
    <n v="1329463"/>
    <s v="JLA HOME INC"/>
    <d v="2026-02-26T00:00:00"/>
    <n v="2000075503"/>
    <n v="1700199981"/>
    <s v="DV021027258"/>
    <s v="null"/>
    <s v="DVS OTSA LATE/001//912003171963121"/>
    <d v="2026-02-21T00:00:00"/>
    <n v="-5"/>
    <n v="0"/>
    <n v="-5"/>
    <n v="8471672589"/>
    <x v="0"/>
    <x v="0"/>
  </r>
  <r>
    <n v="1329463"/>
    <s v="JLA HOME INC"/>
    <d v="2026-02-26T00:00:00"/>
    <n v="2000075503"/>
    <n v="1700203771"/>
    <s v="DV021027252"/>
    <s v="null"/>
    <s v="DVS OTSA LATE/001//912003171963121"/>
    <d v="2026-02-21T00:00:00"/>
    <n v="-5"/>
    <n v="0"/>
    <n v="-5"/>
    <n v="8471672588"/>
    <x v="0"/>
    <x v="0"/>
  </r>
  <r>
    <n v="1329463"/>
    <s v="JLA HOME INC"/>
    <d v="2026-02-26T00:00:00"/>
    <n v="2000075503"/>
    <n v="1700211800"/>
    <s v="DV021027279"/>
    <s v="null"/>
    <s v="DVS OTSA LATE/001//912003180987274"/>
    <d v="2026-02-21T00:00:00"/>
    <n v="-5"/>
    <n v="0"/>
    <n v="-5"/>
    <n v="8471539821"/>
    <x v="0"/>
    <x v="2"/>
  </r>
  <r>
    <n v="1329463"/>
    <s v="JLA HOME INC"/>
    <d v="2026-02-26T00:00:00"/>
    <n v="2000075503"/>
    <n v="1700197894"/>
    <s v="DV021027533"/>
    <s v="null"/>
    <s v="DVS OTSA LATE/001//912003182078048"/>
    <d v="2026-02-21T00:00:00"/>
    <n v="-5"/>
    <n v="0"/>
    <n v="-5"/>
    <n v="8478462279"/>
    <x v="0"/>
    <x v="0"/>
  </r>
  <r>
    <n v="1329463"/>
    <s v="JLA HOME INC"/>
    <d v="2026-02-26T00:00:00"/>
    <n v="2000075503"/>
    <n v="1700197999"/>
    <s v="DV021026767"/>
    <s v="null"/>
    <s v="DVS OTSA LATE/001//912003185392282"/>
    <d v="2026-02-21T00:00:00"/>
    <n v="-5"/>
    <n v="0"/>
    <n v="-5"/>
    <n v="8461771119"/>
    <x v="0"/>
    <x v="0"/>
  </r>
  <r>
    <n v="1329463"/>
    <s v="JLA HOME INC"/>
    <d v="2026-02-26T00:00:00"/>
    <n v="2000075503"/>
    <n v="1700202969"/>
    <s v="DV021027542"/>
    <s v="null"/>
    <s v="DVS OTSA LATE/001//912003185812562"/>
    <d v="2026-02-21T00:00:00"/>
    <n v="-5"/>
    <n v="0"/>
    <n v="-5"/>
    <n v="8478410241"/>
    <x v="0"/>
    <x v="5"/>
  </r>
  <r>
    <n v="1329463"/>
    <s v="JLA HOME INC"/>
    <d v="2026-02-26T00:00:00"/>
    <n v="2000075503"/>
    <n v="1700220714"/>
    <s v="DV021026778"/>
    <s v="null"/>
    <s v="DVS OTSA LATE/001//912003187072313"/>
    <d v="2026-02-21T00:00:00"/>
    <n v="-5"/>
    <n v="0"/>
    <n v="-5"/>
    <n v="8484248781"/>
    <x v="0"/>
    <x v="3"/>
  </r>
  <r>
    <n v="1329463"/>
    <s v="JLA HOME INC"/>
    <d v="2026-02-26T00:00:00"/>
    <n v="2000075503"/>
    <n v="1700220828"/>
    <s v="DV021027285"/>
    <s v="null"/>
    <s v="DVS OTSA LATE/001//912003187208133"/>
    <d v="2026-02-21T00:00:00"/>
    <n v="-5"/>
    <n v="0"/>
    <n v="-5"/>
    <n v="8484707656"/>
    <x v="0"/>
    <x v="0"/>
  </r>
  <r>
    <n v="1329463"/>
    <s v="JLA HOME INC"/>
    <d v="2026-02-26T00:00:00"/>
    <n v="2000075503"/>
    <n v="1700199956"/>
    <s v="DV021027295"/>
    <s v="null"/>
    <s v="DVS OTSA LATE/001//912003187783891"/>
    <d v="2026-02-21T00:00:00"/>
    <n v="-5"/>
    <n v="0"/>
    <n v="-5"/>
    <n v="8478024102"/>
    <x v="0"/>
    <x v="0"/>
  </r>
  <r>
    <n v="1329463"/>
    <s v="JLA HOME INC"/>
    <d v="2026-02-26T00:00:00"/>
    <n v="2000075503"/>
    <n v="1700202475"/>
    <s v="DV021026791"/>
    <s v="null"/>
    <s v="DVS OTSA LATE/001//912003187990523"/>
    <d v="2026-02-21T00:00:00"/>
    <n v="-5"/>
    <n v="0"/>
    <n v="-5"/>
    <n v="8484281484"/>
    <x v="0"/>
    <x v="0"/>
  </r>
  <r>
    <n v="1329463"/>
    <s v="JLA HOME INC"/>
    <d v="2026-02-26T00:00:00"/>
    <n v="2000075503"/>
    <n v="1700201437"/>
    <s v="DV021026867"/>
    <s v="null"/>
    <s v="DVS OTSA LATE/001//912003188357143"/>
    <d v="2026-02-21T00:00:00"/>
    <n v="-5"/>
    <n v="0"/>
    <n v="-5"/>
    <n v="8471232084"/>
    <x v="0"/>
    <x v="0"/>
  </r>
  <r>
    <n v="1329463"/>
    <s v="JLA HOME INC"/>
    <d v="2026-02-26T00:00:00"/>
    <n v="2000075503"/>
    <n v="1700218032"/>
    <s v="DV021027329"/>
    <s v="null"/>
    <s v="DVS OTSA LATE/001//912003188895978"/>
    <d v="2026-02-21T00:00:00"/>
    <n v="-5"/>
    <n v="0"/>
    <n v="-5"/>
    <n v="8462041166"/>
    <x v="0"/>
    <x v="0"/>
  </r>
  <r>
    <n v="1329463"/>
    <s v="JLA HOME INC"/>
    <d v="2026-02-26T00:00:00"/>
    <n v="2000075503"/>
    <n v="1700209026"/>
    <s v="DV021027343"/>
    <s v="null"/>
    <s v="DVS OTSA LATE/001//912003189796516"/>
    <d v="2026-02-21T00:00:00"/>
    <n v="-5"/>
    <n v="0"/>
    <n v="-5"/>
    <n v="8477960848"/>
    <x v="0"/>
    <x v="4"/>
  </r>
  <r>
    <n v="1329463"/>
    <s v="JLA HOME INC"/>
    <d v="2026-02-26T00:00:00"/>
    <n v="2000075503"/>
    <n v="1700211873"/>
    <s v="DV021027352"/>
    <s v="null"/>
    <s v="DVS OTSA LATE/001//912003190718474"/>
    <d v="2026-02-21T00:00:00"/>
    <n v="-5"/>
    <n v="0"/>
    <n v="-5"/>
    <n v="8471675055"/>
    <x v="0"/>
    <x v="4"/>
  </r>
  <r>
    <n v="1329463"/>
    <s v="JLA HOME INC"/>
    <d v="2026-02-26T00:00:00"/>
    <n v="2000075503"/>
    <n v="1700213757"/>
    <s v="DV021027362"/>
    <s v="null"/>
    <s v="DVS OTSA LATE/001//912003191179364"/>
    <d v="2026-02-21T00:00:00"/>
    <n v="-5"/>
    <n v="0"/>
    <n v="-5"/>
    <n v="8462427724"/>
    <x v="0"/>
    <x v="0"/>
  </r>
  <r>
    <n v="1329463"/>
    <s v="JLA HOME INC"/>
    <d v="2026-02-26T00:00:00"/>
    <n v="2000075503"/>
    <n v="1700199050"/>
    <s v="DV021027551"/>
    <s v="null"/>
    <s v="DVS OTSA LATE/001//912003192983287"/>
    <d v="2026-02-21T00:00:00"/>
    <n v="-5"/>
    <n v="0"/>
    <n v="-5"/>
    <n v="8472213017"/>
    <x v="0"/>
    <x v="0"/>
  </r>
  <r>
    <n v="1329463"/>
    <s v="JLA HOME INC"/>
    <d v="2026-02-26T00:00:00"/>
    <n v="2000075503"/>
    <n v="1700201194"/>
    <s v="DV021027562"/>
    <s v="null"/>
    <s v="DVS OTSA LATE/001//912003193146890"/>
    <d v="2026-02-21T00:00:00"/>
    <n v="-5"/>
    <n v="0"/>
    <n v="-5"/>
    <n v="8478566635"/>
    <x v="0"/>
    <x v="0"/>
  </r>
  <r>
    <n v="1329463"/>
    <s v="JLA HOME INC"/>
    <d v="2026-02-26T00:00:00"/>
    <n v="2000075503"/>
    <n v="1700209294"/>
    <s v="DV021027571"/>
    <s v="null"/>
    <s v="DVS OTSA LATE/001//912003193749062"/>
    <d v="2026-02-21T00:00:00"/>
    <n v="-5"/>
    <n v="0"/>
    <n v="-5"/>
    <n v="8472332408"/>
    <x v="0"/>
    <x v="0"/>
  </r>
  <r>
    <n v="1329463"/>
    <s v="JLA HOME INC"/>
    <d v="2026-02-26T00:00:00"/>
    <n v="2000075503"/>
    <n v="1700213704"/>
    <s v="DV021027580"/>
    <s v="null"/>
    <s v="DVS OTSA LATE/001//912003193910326"/>
    <d v="2026-02-21T00:00:00"/>
    <n v="-5"/>
    <n v="0"/>
    <n v="-5"/>
    <n v="8478709988"/>
    <x v="0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H52:I59" firstHeaderRow="1" firstDataRow="1" firstDataCol="1"/>
  <pivotFields count="15">
    <pivotField showAll="0"/>
    <pivotField showAll="0"/>
    <pivotField numFmtId="14"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dataField="1" showAll="0"/>
    <pivotField showAll="0"/>
    <pivotField showAll="0">
      <items count="2">
        <item x="0"/>
        <item t="default"/>
      </items>
    </pivotField>
    <pivotField axis="axisRow" showAll="0">
      <items count="7">
        <item x="2"/>
        <item x="0"/>
        <item x="3"/>
        <item x="4"/>
        <item x="1"/>
        <item x="5"/>
        <item t="default"/>
      </items>
    </pivotField>
  </pivotFields>
  <rowFields count="1">
    <field x="1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NET AMOUNT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tabSelected="1" topLeftCell="A26" workbookViewId="0">
      <selection activeCell="J50" sqref="J50"/>
    </sheetView>
  </sheetViews>
  <sheetFormatPr defaultRowHeight="15" x14ac:dyDescent="0.25"/>
  <cols>
    <col min="1" max="1" width="16.85546875" bestFit="1" customWidth="1"/>
    <col min="2" max="2" width="14.5703125" bestFit="1" customWidth="1"/>
    <col min="3" max="3" width="14.7109375" bestFit="1" customWidth="1"/>
    <col min="4" max="4" width="18" bestFit="1" customWidth="1"/>
    <col min="5" max="5" width="13.7109375" bestFit="1" customWidth="1"/>
    <col min="6" max="6" width="19.7109375" bestFit="1" customWidth="1"/>
    <col min="7" max="7" width="13.7109375" bestFit="1" customWidth="1"/>
    <col min="8" max="8" width="13.140625" customWidth="1"/>
    <col min="9" max="10" width="20.140625" bestFit="1" customWidth="1"/>
    <col min="11" max="11" width="19" bestFit="1" customWidth="1"/>
    <col min="12" max="12" width="13.140625" bestFit="1" customWidth="1"/>
    <col min="13" max="13" width="11" bestFit="1" customWidth="1"/>
    <col min="14" max="14" width="4.42578125" bestFit="1" customWidth="1"/>
    <col min="15" max="15" width="8.140625" bestFit="1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111</v>
      </c>
    </row>
    <row r="2" spans="1:15" x14ac:dyDescent="0.25">
      <c r="A2" s="1">
        <v>1329463</v>
      </c>
      <c r="B2" s="1" t="s">
        <v>14</v>
      </c>
      <c r="C2" s="2">
        <v>46079</v>
      </c>
      <c r="D2" s="1">
        <v>2000075503</v>
      </c>
      <c r="E2" s="1">
        <v>1700210244</v>
      </c>
      <c r="F2" s="1" t="s">
        <v>15</v>
      </c>
      <c r="G2" s="1" t="s">
        <v>16</v>
      </c>
      <c r="H2" s="1" t="s">
        <v>17</v>
      </c>
      <c r="I2" s="2">
        <v>46074</v>
      </c>
      <c r="J2" s="1">
        <v>-5</v>
      </c>
      <c r="K2" s="1">
        <v>0</v>
      </c>
      <c r="L2" s="1">
        <v>-5</v>
      </c>
      <c r="M2" s="1">
        <v>8484724075</v>
      </c>
      <c r="N2" s="1" t="s">
        <v>18</v>
      </c>
      <c r="O2" s="1" t="s">
        <v>19</v>
      </c>
    </row>
    <row r="3" spans="1:15" x14ac:dyDescent="0.25">
      <c r="A3" s="1">
        <v>1329463</v>
      </c>
      <c r="B3" s="1" t="s">
        <v>14</v>
      </c>
      <c r="C3" s="2">
        <v>46079</v>
      </c>
      <c r="D3" s="1">
        <v>2000075503</v>
      </c>
      <c r="E3" s="1">
        <v>1700201543</v>
      </c>
      <c r="F3" s="1" t="s">
        <v>20</v>
      </c>
      <c r="G3" s="1" t="s">
        <v>16</v>
      </c>
      <c r="H3" s="1" t="s">
        <v>21</v>
      </c>
      <c r="I3" s="2">
        <v>46074</v>
      </c>
      <c r="J3" s="1">
        <v>-5</v>
      </c>
      <c r="K3" s="1">
        <v>0</v>
      </c>
      <c r="L3" s="1">
        <v>-5</v>
      </c>
      <c r="M3" s="1">
        <v>8484707310</v>
      </c>
      <c r="N3" s="1" t="s">
        <v>18</v>
      </c>
      <c r="O3" s="1" t="s">
        <v>19</v>
      </c>
    </row>
    <row r="4" spans="1:15" x14ac:dyDescent="0.25">
      <c r="A4" s="1">
        <v>1329463</v>
      </c>
      <c r="B4" s="1" t="s">
        <v>14</v>
      </c>
      <c r="C4" s="2">
        <v>46079</v>
      </c>
      <c r="D4" s="1">
        <v>2000075503</v>
      </c>
      <c r="E4" s="1">
        <v>1700218299</v>
      </c>
      <c r="F4" s="1" t="s">
        <v>22</v>
      </c>
      <c r="G4" s="1" t="s">
        <v>16</v>
      </c>
      <c r="H4" s="1" t="s">
        <v>23</v>
      </c>
      <c r="I4" s="2">
        <v>46074</v>
      </c>
      <c r="J4" s="1">
        <v>-5</v>
      </c>
      <c r="K4" s="1">
        <v>0</v>
      </c>
      <c r="L4" s="1">
        <v>-5</v>
      </c>
      <c r="M4" s="1">
        <v>8477625499</v>
      </c>
      <c r="N4" s="1" t="s">
        <v>18</v>
      </c>
      <c r="O4" s="1" t="s">
        <v>24</v>
      </c>
    </row>
    <row r="5" spans="1:15" x14ac:dyDescent="0.25">
      <c r="A5" s="1">
        <v>1329463</v>
      </c>
      <c r="B5" s="1" t="s">
        <v>14</v>
      </c>
      <c r="C5" s="2">
        <v>46079</v>
      </c>
      <c r="D5" s="1">
        <v>2000075503</v>
      </c>
      <c r="E5" s="1">
        <v>1700198331</v>
      </c>
      <c r="F5" s="1" t="s">
        <v>25</v>
      </c>
      <c r="G5" s="1" t="s">
        <v>16</v>
      </c>
      <c r="H5" s="1" t="s">
        <v>26</v>
      </c>
      <c r="I5" s="2">
        <v>46074</v>
      </c>
      <c r="J5" s="1">
        <v>-5</v>
      </c>
      <c r="K5" s="1">
        <v>0</v>
      </c>
      <c r="L5" s="1">
        <v>-5</v>
      </c>
      <c r="M5" s="1">
        <v>8472256072</v>
      </c>
      <c r="N5" s="1" t="s">
        <v>18</v>
      </c>
      <c r="O5" s="1" t="s">
        <v>19</v>
      </c>
    </row>
    <row r="6" spans="1:15" x14ac:dyDescent="0.25">
      <c r="A6" s="1">
        <v>1329463</v>
      </c>
      <c r="B6" s="1" t="s">
        <v>14</v>
      </c>
      <c r="C6" s="2">
        <v>46079</v>
      </c>
      <c r="D6" s="1">
        <v>2000075503</v>
      </c>
      <c r="E6" s="1">
        <v>1700210116</v>
      </c>
      <c r="F6" s="1" t="s">
        <v>27</v>
      </c>
      <c r="G6" s="1" t="s">
        <v>16</v>
      </c>
      <c r="H6" s="1" t="s">
        <v>28</v>
      </c>
      <c r="I6" s="2">
        <v>46074</v>
      </c>
      <c r="J6" s="1">
        <v>-5</v>
      </c>
      <c r="K6" s="1">
        <v>0</v>
      </c>
      <c r="L6" s="1">
        <v>-5</v>
      </c>
      <c r="M6" s="1">
        <v>8472517942</v>
      </c>
      <c r="N6" s="1" t="s">
        <v>18</v>
      </c>
      <c r="O6" s="1" t="s">
        <v>24</v>
      </c>
    </row>
    <row r="7" spans="1:15" x14ac:dyDescent="0.25">
      <c r="A7" s="1">
        <v>1329463</v>
      </c>
      <c r="B7" s="1" t="s">
        <v>14</v>
      </c>
      <c r="C7" s="2">
        <v>46079</v>
      </c>
      <c r="D7" s="1">
        <v>2000075503</v>
      </c>
      <c r="E7" s="1">
        <v>1700207331</v>
      </c>
      <c r="F7" s="1" t="s">
        <v>29</v>
      </c>
      <c r="G7" s="1" t="s">
        <v>16</v>
      </c>
      <c r="H7" s="1" t="s">
        <v>30</v>
      </c>
      <c r="I7" s="2">
        <v>46074</v>
      </c>
      <c r="J7" s="1">
        <v>-5</v>
      </c>
      <c r="K7" s="1">
        <v>0</v>
      </c>
      <c r="L7" s="1">
        <v>-5</v>
      </c>
      <c r="M7" s="1">
        <v>8471627925</v>
      </c>
      <c r="N7" s="1" t="s">
        <v>18</v>
      </c>
      <c r="O7" s="1" t="s">
        <v>19</v>
      </c>
    </row>
    <row r="8" spans="1:15" x14ac:dyDescent="0.25">
      <c r="A8" s="1">
        <v>1329463</v>
      </c>
      <c r="B8" s="1" t="s">
        <v>14</v>
      </c>
      <c r="C8" s="2">
        <v>46079</v>
      </c>
      <c r="D8" s="1">
        <v>2000075503</v>
      </c>
      <c r="E8" s="1">
        <v>1700212183</v>
      </c>
      <c r="F8" s="1" t="s">
        <v>31</v>
      </c>
      <c r="G8" s="1" t="s">
        <v>16</v>
      </c>
      <c r="H8" s="1" t="s">
        <v>32</v>
      </c>
      <c r="I8" s="2">
        <v>46074</v>
      </c>
      <c r="J8" s="1">
        <v>-5</v>
      </c>
      <c r="K8" s="1">
        <v>0</v>
      </c>
      <c r="L8" s="1">
        <v>-5</v>
      </c>
      <c r="M8" s="1">
        <v>8462545091</v>
      </c>
      <c r="N8" s="1" t="s">
        <v>18</v>
      </c>
      <c r="O8" s="1" t="s">
        <v>19</v>
      </c>
    </row>
    <row r="9" spans="1:15" x14ac:dyDescent="0.25">
      <c r="A9" s="1">
        <v>1329463</v>
      </c>
      <c r="B9" s="1" t="s">
        <v>14</v>
      </c>
      <c r="C9" s="2">
        <v>46079</v>
      </c>
      <c r="D9" s="1">
        <v>2000075503</v>
      </c>
      <c r="E9" s="1">
        <v>1700209477</v>
      </c>
      <c r="F9" s="1" t="s">
        <v>33</v>
      </c>
      <c r="G9" s="1" t="s">
        <v>16</v>
      </c>
      <c r="H9" s="1" t="s">
        <v>34</v>
      </c>
      <c r="I9" s="2">
        <v>46074</v>
      </c>
      <c r="J9" s="1">
        <v>-5</v>
      </c>
      <c r="K9" s="1">
        <v>0</v>
      </c>
      <c r="L9" s="1">
        <v>-5</v>
      </c>
      <c r="M9" s="1">
        <v>8477875869</v>
      </c>
      <c r="N9" s="1" t="s">
        <v>18</v>
      </c>
      <c r="O9" s="1" t="s">
        <v>19</v>
      </c>
    </row>
    <row r="10" spans="1:15" x14ac:dyDescent="0.25">
      <c r="A10" s="1">
        <v>1329463</v>
      </c>
      <c r="B10" s="1" t="s">
        <v>14</v>
      </c>
      <c r="C10" s="2">
        <v>46079</v>
      </c>
      <c r="D10" s="1">
        <v>2000075503</v>
      </c>
      <c r="E10" s="1">
        <v>1700209434</v>
      </c>
      <c r="F10" s="1" t="s">
        <v>35</v>
      </c>
      <c r="G10" s="1" t="s">
        <v>16</v>
      </c>
      <c r="H10" s="1" t="s">
        <v>36</v>
      </c>
      <c r="I10" s="2">
        <v>46074</v>
      </c>
      <c r="J10" s="1">
        <v>-5</v>
      </c>
      <c r="K10" s="1">
        <v>0</v>
      </c>
      <c r="L10" s="1">
        <v>-5</v>
      </c>
      <c r="M10" s="1">
        <v>8471148610</v>
      </c>
      <c r="N10" s="1" t="s">
        <v>18</v>
      </c>
      <c r="O10" s="1" t="s">
        <v>37</v>
      </c>
    </row>
    <row r="11" spans="1:15" x14ac:dyDescent="0.25">
      <c r="A11" s="1">
        <v>1329463</v>
      </c>
      <c r="B11" s="1" t="s">
        <v>14</v>
      </c>
      <c r="C11" s="2">
        <v>46079</v>
      </c>
      <c r="D11" s="1">
        <v>2000075503</v>
      </c>
      <c r="E11" s="1">
        <v>1700212834</v>
      </c>
      <c r="F11" s="1" t="s">
        <v>38</v>
      </c>
      <c r="G11" s="1" t="s">
        <v>16</v>
      </c>
      <c r="H11" s="1" t="s">
        <v>39</v>
      </c>
      <c r="I11" s="2">
        <v>46074</v>
      </c>
      <c r="J11" s="1">
        <v>-5</v>
      </c>
      <c r="K11" s="1">
        <v>0</v>
      </c>
      <c r="L11" s="1">
        <v>-5</v>
      </c>
      <c r="M11" s="1">
        <v>8477573765</v>
      </c>
      <c r="N11" s="1" t="s">
        <v>18</v>
      </c>
      <c r="O11" s="1" t="s">
        <v>40</v>
      </c>
    </row>
    <row r="12" spans="1:15" x14ac:dyDescent="0.25">
      <c r="A12" s="1">
        <v>1329463</v>
      </c>
      <c r="B12" s="1" t="s">
        <v>14</v>
      </c>
      <c r="C12" s="2">
        <v>46079</v>
      </c>
      <c r="D12" s="1">
        <v>2000075503</v>
      </c>
      <c r="E12" s="1">
        <v>1700220243</v>
      </c>
      <c r="F12" s="1" t="s">
        <v>41</v>
      </c>
      <c r="G12" s="1" t="s">
        <v>16</v>
      </c>
      <c r="H12" s="1" t="s">
        <v>42</v>
      </c>
      <c r="I12" s="2">
        <v>46074</v>
      </c>
      <c r="J12" s="1">
        <v>-5</v>
      </c>
      <c r="K12" s="1">
        <v>0</v>
      </c>
      <c r="L12" s="1">
        <v>-5</v>
      </c>
      <c r="M12" s="1">
        <v>8477576420</v>
      </c>
      <c r="N12" s="1" t="s">
        <v>18</v>
      </c>
      <c r="O12" s="1" t="s">
        <v>40</v>
      </c>
    </row>
    <row r="13" spans="1:15" x14ac:dyDescent="0.25">
      <c r="A13" s="1">
        <v>1329463</v>
      </c>
      <c r="B13" s="1" t="s">
        <v>14</v>
      </c>
      <c r="C13" s="2">
        <v>46079</v>
      </c>
      <c r="D13" s="1">
        <v>2000075503</v>
      </c>
      <c r="E13" s="1">
        <v>1700201548</v>
      </c>
      <c r="F13" s="1" t="s">
        <v>43</v>
      </c>
      <c r="G13" s="1" t="s">
        <v>16</v>
      </c>
      <c r="H13" s="1" t="s">
        <v>44</v>
      </c>
      <c r="I13" s="2">
        <v>46074</v>
      </c>
      <c r="J13" s="1">
        <v>-5</v>
      </c>
      <c r="K13" s="1">
        <v>0</v>
      </c>
      <c r="L13" s="1">
        <v>-5</v>
      </c>
      <c r="M13" s="1">
        <v>8478440997</v>
      </c>
      <c r="N13" s="1" t="s">
        <v>18</v>
      </c>
      <c r="O13" s="1" t="s">
        <v>40</v>
      </c>
    </row>
    <row r="14" spans="1:15" x14ac:dyDescent="0.25">
      <c r="A14" s="1">
        <v>1329463</v>
      </c>
      <c r="B14" s="1" t="s">
        <v>14</v>
      </c>
      <c r="C14" s="2">
        <v>46079</v>
      </c>
      <c r="D14" s="1">
        <v>2000075503</v>
      </c>
      <c r="E14" s="1">
        <v>1700199995</v>
      </c>
      <c r="F14" s="1" t="s">
        <v>45</v>
      </c>
      <c r="G14" s="1" t="s">
        <v>16</v>
      </c>
      <c r="H14" s="1" t="s">
        <v>46</v>
      </c>
      <c r="I14" s="2">
        <v>46074</v>
      </c>
      <c r="J14" s="1">
        <v>-5</v>
      </c>
      <c r="K14" s="1">
        <v>0</v>
      </c>
      <c r="L14" s="1">
        <v>-5</v>
      </c>
      <c r="M14" s="1">
        <v>8478425445</v>
      </c>
      <c r="N14" s="1" t="s">
        <v>18</v>
      </c>
      <c r="O14" s="1" t="s">
        <v>19</v>
      </c>
    </row>
    <row r="15" spans="1:15" x14ac:dyDescent="0.25">
      <c r="A15" s="1">
        <v>1329463</v>
      </c>
      <c r="B15" s="1" t="s">
        <v>14</v>
      </c>
      <c r="C15" s="2">
        <v>46079</v>
      </c>
      <c r="D15" s="1">
        <v>2000075503</v>
      </c>
      <c r="E15" s="1">
        <v>1700201186</v>
      </c>
      <c r="F15" s="1" t="s">
        <v>47</v>
      </c>
      <c r="G15" s="1" t="s">
        <v>16</v>
      </c>
      <c r="H15" s="1" t="s">
        <v>46</v>
      </c>
      <c r="I15" s="2">
        <v>46074</v>
      </c>
      <c r="J15" s="1">
        <v>-5</v>
      </c>
      <c r="K15" s="1">
        <v>0</v>
      </c>
      <c r="L15" s="1">
        <v>-5</v>
      </c>
      <c r="M15" s="1">
        <v>8478425446</v>
      </c>
      <c r="N15" s="1" t="s">
        <v>18</v>
      </c>
      <c r="O15" s="1" t="s">
        <v>19</v>
      </c>
    </row>
    <row r="16" spans="1:15" x14ac:dyDescent="0.25">
      <c r="A16" s="1">
        <v>1329463</v>
      </c>
      <c r="B16" s="1" t="s">
        <v>14</v>
      </c>
      <c r="C16" s="2">
        <v>46079</v>
      </c>
      <c r="D16" s="1">
        <v>2000075503</v>
      </c>
      <c r="E16" s="1">
        <v>1700212153</v>
      </c>
      <c r="F16" s="1" t="s">
        <v>48</v>
      </c>
      <c r="G16" s="1" t="s">
        <v>16</v>
      </c>
      <c r="H16" s="1" t="s">
        <v>49</v>
      </c>
      <c r="I16" s="2">
        <v>46074</v>
      </c>
      <c r="J16" s="1">
        <v>-5</v>
      </c>
      <c r="K16" s="1">
        <v>0</v>
      </c>
      <c r="L16" s="1">
        <v>-5</v>
      </c>
      <c r="M16" s="1">
        <v>8471828388</v>
      </c>
      <c r="N16" s="1" t="s">
        <v>18</v>
      </c>
      <c r="O16" s="1" t="s">
        <v>40</v>
      </c>
    </row>
    <row r="17" spans="1:15" x14ac:dyDescent="0.25">
      <c r="A17" s="1">
        <v>1329463</v>
      </c>
      <c r="B17" s="1" t="s">
        <v>14</v>
      </c>
      <c r="C17" s="2">
        <v>46079</v>
      </c>
      <c r="D17" s="1">
        <v>2000075503</v>
      </c>
      <c r="E17" s="1">
        <v>1700200565</v>
      </c>
      <c r="F17" s="1" t="s">
        <v>50</v>
      </c>
      <c r="G17" s="1" t="s">
        <v>16</v>
      </c>
      <c r="H17" s="1" t="s">
        <v>51</v>
      </c>
      <c r="I17" s="2">
        <v>46074</v>
      </c>
      <c r="J17" s="1">
        <v>-5</v>
      </c>
      <c r="K17" s="1">
        <v>0</v>
      </c>
      <c r="L17" s="1">
        <v>-5</v>
      </c>
      <c r="M17" s="1">
        <v>8471596356</v>
      </c>
      <c r="N17" s="1" t="s">
        <v>18</v>
      </c>
      <c r="O17" s="1" t="s">
        <v>19</v>
      </c>
    </row>
    <row r="18" spans="1:15" x14ac:dyDescent="0.25">
      <c r="A18" s="1">
        <v>1329463</v>
      </c>
      <c r="B18" s="1" t="s">
        <v>14</v>
      </c>
      <c r="C18" s="2">
        <v>46079</v>
      </c>
      <c r="D18" s="1">
        <v>2000075503</v>
      </c>
      <c r="E18" s="1">
        <v>1700207751</v>
      </c>
      <c r="F18" s="1" t="s">
        <v>52</v>
      </c>
      <c r="G18" s="1" t="s">
        <v>16</v>
      </c>
      <c r="H18" s="1" t="s">
        <v>53</v>
      </c>
      <c r="I18" s="2">
        <v>46074</v>
      </c>
      <c r="J18" s="1">
        <v>-5</v>
      </c>
      <c r="K18" s="1">
        <v>0</v>
      </c>
      <c r="L18" s="1">
        <v>-5</v>
      </c>
      <c r="M18" s="1">
        <v>8471803153</v>
      </c>
      <c r="N18" s="1" t="s">
        <v>18</v>
      </c>
      <c r="O18" s="1" t="s">
        <v>54</v>
      </c>
    </row>
    <row r="19" spans="1:15" x14ac:dyDescent="0.25">
      <c r="A19" s="1">
        <v>1329463</v>
      </c>
      <c r="B19" s="1" t="s">
        <v>14</v>
      </c>
      <c r="C19" s="2">
        <v>46079</v>
      </c>
      <c r="D19" s="1">
        <v>2000075503</v>
      </c>
      <c r="E19" s="1">
        <v>1700198908</v>
      </c>
      <c r="F19" s="1" t="s">
        <v>55</v>
      </c>
      <c r="G19" s="1" t="s">
        <v>16</v>
      </c>
      <c r="H19" s="1" t="s">
        <v>56</v>
      </c>
      <c r="I19" s="2">
        <v>46074</v>
      </c>
      <c r="J19" s="1">
        <v>-5</v>
      </c>
      <c r="K19" s="1">
        <v>0</v>
      </c>
      <c r="L19" s="1">
        <v>-5</v>
      </c>
      <c r="M19" s="1">
        <v>8462911023</v>
      </c>
      <c r="N19" s="1" t="s">
        <v>18</v>
      </c>
      <c r="O19" s="1" t="s">
        <v>19</v>
      </c>
    </row>
    <row r="20" spans="1:15" x14ac:dyDescent="0.25">
      <c r="A20" s="1">
        <v>1329463</v>
      </c>
      <c r="B20" s="1" t="s">
        <v>14</v>
      </c>
      <c r="C20" s="2">
        <v>46079</v>
      </c>
      <c r="D20" s="1">
        <v>2000075503</v>
      </c>
      <c r="E20" s="1">
        <v>1700201534</v>
      </c>
      <c r="F20" s="1" t="s">
        <v>57</v>
      </c>
      <c r="G20" s="1" t="s">
        <v>16</v>
      </c>
      <c r="H20" s="1" t="s">
        <v>58</v>
      </c>
      <c r="I20" s="2">
        <v>46074</v>
      </c>
      <c r="J20" s="1">
        <v>-5</v>
      </c>
      <c r="K20" s="1">
        <v>0</v>
      </c>
      <c r="L20" s="1">
        <v>-5</v>
      </c>
      <c r="M20" s="1">
        <v>8484860329</v>
      </c>
      <c r="N20" s="1" t="s">
        <v>18</v>
      </c>
      <c r="O20" s="1" t="s">
        <v>19</v>
      </c>
    </row>
    <row r="21" spans="1:15" x14ac:dyDescent="0.25">
      <c r="A21" s="1">
        <v>1329463</v>
      </c>
      <c r="B21" s="1" t="s">
        <v>14</v>
      </c>
      <c r="C21" s="2">
        <v>46079</v>
      </c>
      <c r="D21" s="1">
        <v>2000075503</v>
      </c>
      <c r="E21" s="1">
        <v>1700205539</v>
      </c>
      <c r="F21" s="1" t="s">
        <v>59</v>
      </c>
      <c r="G21" s="1" t="s">
        <v>16</v>
      </c>
      <c r="H21" s="1" t="s">
        <v>60</v>
      </c>
      <c r="I21" s="2">
        <v>46074</v>
      </c>
      <c r="J21" s="1">
        <v>-5</v>
      </c>
      <c r="K21" s="1">
        <v>0</v>
      </c>
      <c r="L21" s="1">
        <v>-5</v>
      </c>
      <c r="M21" s="1">
        <v>8478288586</v>
      </c>
      <c r="N21" s="1" t="s">
        <v>18</v>
      </c>
      <c r="O21" s="1" t="s">
        <v>37</v>
      </c>
    </row>
    <row r="22" spans="1:15" x14ac:dyDescent="0.25">
      <c r="A22" s="1">
        <v>1329463</v>
      </c>
      <c r="B22" s="1" t="s">
        <v>14</v>
      </c>
      <c r="C22" s="2">
        <v>46079</v>
      </c>
      <c r="D22" s="1">
        <v>2000075503</v>
      </c>
      <c r="E22" s="1">
        <v>1700210108</v>
      </c>
      <c r="F22" s="1" t="s">
        <v>61</v>
      </c>
      <c r="G22" s="1" t="s">
        <v>16</v>
      </c>
      <c r="H22" s="1" t="s">
        <v>62</v>
      </c>
      <c r="I22" s="2">
        <v>46074</v>
      </c>
      <c r="J22" s="1">
        <v>-5</v>
      </c>
      <c r="K22" s="1">
        <v>0</v>
      </c>
      <c r="L22" s="1">
        <v>-5</v>
      </c>
      <c r="M22" s="1">
        <v>8479069750</v>
      </c>
      <c r="N22" s="1" t="s">
        <v>18</v>
      </c>
      <c r="O22" s="1" t="s">
        <v>37</v>
      </c>
    </row>
    <row r="23" spans="1:15" x14ac:dyDescent="0.25">
      <c r="A23" s="1">
        <v>1329463</v>
      </c>
      <c r="B23" s="1" t="s">
        <v>14</v>
      </c>
      <c r="C23" s="2">
        <v>46079</v>
      </c>
      <c r="D23" s="1">
        <v>2000075503</v>
      </c>
      <c r="E23" s="1">
        <v>1700202147</v>
      </c>
      <c r="F23" s="1" t="s">
        <v>63</v>
      </c>
      <c r="G23" s="1" t="s">
        <v>16</v>
      </c>
      <c r="H23" s="1" t="s">
        <v>64</v>
      </c>
      <c r="I23" s="2">
        <v>46074</v>
      </c>
      <c r="J23" s="1">
        <v>-5</v>
      </c>
      <c r="K23" s="1">
        <v>0</v>
      </c>
      <c r="L23" s="1">
        <v>-5</v>
      </c>
      <c r="M23" s="1">
        <v>8471631495</v>
      </c>
      <c r="N23" s="1" t="s">
        <v>18</v>
      </c>
      <c r="O23" s="1" t="s">
        <v>19</v>
      </c>
    </row>
    <row r="24" spans="1:15" x14ac:dyDescent="0.25">
      <c r="A24" s="1">
        <v>1329463</v>
      </c>
      <c r="B24" s="1" t="s">
        <v>14</v>
      </c>
      <c r="C24" s="2">
        <v>46079</v>
      </c>
      <c r="D24" s="1">
        <v>2000075503</v>
      </c>
      <c r="E24" s="1">
        <v>1700217974</v>
      </c>
      <c r="F24" s="1" t="s">
        <v>65</v>
      </c>
      <c r="G24" s="1" t="s">
        <v>16</v>
      </c>
      <c r="H24" s="1" t="s">
        <v>66</v>
      </c>
      <c r="I24" s="2">
        <v>46074</v>
      </c>
      <c r="J24" s="1">
        <v>-5</v>
      </c>
      <c r="K24" s="1">
        <v>0</v>
      </c>
      <c r="L24" s="1">
        <v>-5</v>
      </c>
      <c r="M24" s="1">
        <v>8478195169</v>
      </c>
      <c r="N24" s="1" t="s">
        <v>18</v>
      </c>
      <c r="O24" s="1" t="s">
        <v>40</v>
      </c>
    </row>
    <row r="25" spans="1:15" x14ac:dyDescent="0.25">
      <c r="A25" s="1">
        <v>1329463</v>
      </c>
      <c r="B25" s="1" t="s">
        <v>14</v>
      </c>
      <c r="C25" s="2">
        <v>46079</v>
      </c>
      <c r="D25" s="1">
        <v>2000075503</v>
      </c>
      <c r="E25" s="1">
        <v>1700219973</v>
      </c>
      <c r="F25" s="1" t="s">
        <v>67</v>
      </c>
      <c r="G25" s="1" t="s">
        <v>16</v>
      </c>
      <c r="H25" s="1" t="s">
        <v>68</v>
      </c>
      <c r="I25" s="2">
        <v>46074</v>
      </c>
      <c r="J25" s="1">
        <v>-5</v>
      </c>
      <c r="K25" s="1">
        <v>0</v>
      </c>
      <c r="L25" s="1">
        <v>-5</v>
      </c>
      <c r="M25" s="1">
        <v>8462291049</v>
      </c>
      <c r="N25" s="1" t="s">
        <v>18</v>
      </c>
      <c r="O25" s="1" t="s">
        <v>54</v>
      </c>
    </row>
    <row r="26" spans="1:15" x14ac:dyDescent="0.25">
      <c r="A26" s="1">
        <v>1329463</v>
      </c>
      <c r="B26" s="1" t="s">
        <v>14</v>
      </c>
      <c r="C26" s="2">
        <v>46079</v>
      </c>
      <c r="D26" s="1">
        <v>2000075503</v>
      </c>
      <c r="E26" s="1">
        <v>1700202455</v>
      </c>
      <c r="F26" s="1" t="s">
        <v>69</v>
      </c>
      <c r="G26" s="1" t="s">
        <v>16</v>
      </c>
      <c r="H26" s="1" t="s">
        <v>70</v>
      </c>
      <c r="I26" s="2">
        <v>46074</v>
      </c>
      <c r="J26" s="1">
        <v>-5</v>
      </c>
      <c r="K26" s="1">
        <v>0</v>
      </c>
      <c r="L26" s="1">
        <v>-5</v>
      </c>
      <c r="M26" s="1">
        <v>8484518755</v>
      </c>
      <c r="N26" s="1" t="s">
        <v>18</v>
      </c>
      <c r="O26" s="1" t="s">
        <v>19</v>
      </c>
    </row>
    <row r="27" spans="1:15" x14ac:dyDescent="0.25">
      <c r="A27" s="1">
        <v>1329463</v>
      </c>
      <c r="B27" s="1" t="s">
        <v>14</v>
      </c>
      <c r="C27" s="2">
        <v>46079</v>
      </c>
      <c r="D27" s="1">
        <v>2000075503</v>
      </c>
      <c r="E27" s="1">
        <v>1700203252</v>
      </c>
      <c r="F27" s="1" t="s">
        <v>71</v>
      </c>
      <c r="G27" s="1" t="s">
        <v>16</v>
      </c>
      <c r="H27" s="1" t="s">
        <v>72</v>
      </c>
      <c r="I27" s="2">
        <v>46074</v>
      </c>
      <c r="J27" s="1">
        <v>-5</v>
      </c>
      <c r="K27" s="1">
        <v>0</v>
      </c>
      <c r="L27" s="1">
        <v>-5</v>
      </c>
      <c r="M27" s="1">
        <v>8471970650</v>
      </c>
      <c r="N27" s="1" t="s">
        <v>18</v>
      </c>
      <c r="O27" s="1" t="s">
        <v>40</v>
      </c>
    </row>
    <row r="28" spans="1:15" x14ac:dyDescent="0.25">
      <c r="A28" s="1">
        <v>1329463</v>
      </c>
      <c r="B28" s="1" t="s">
        <v>14</v>
      </c>
      <c r="C28" s="2">
        <v>46079</v>
      </c>
      <c r="D28" s="1">
        <v>2000075503</v>
      </c>
      <c r="E28" s="1">
        <v>1700199981</v>
      </c>
      <c r="F28" s="1" t="s">
        <v>73</v>
      </c>
      <c r="G28" s="1" t="s">
        <v>16</v>
      </c>
      <c r="H28" s="1" t="s">
        <v>74</v>
      </c>
      <c r="I28" s="2">
        <v>46074</v>
      </c>
      <c r="J28" s="1">
        <v>-5</v>
      </c>
      <c r="K28" s="1">
        <v>0</v>
      </c>
      <c r="L28" s="1">
        <v>-5</v>
      </c>
      <c r="M28" s="1">
        <v>8471672589</v>
      </c>
      <c r="N28" s="1" t="s">
        <v>18</v>
      </c>
      <c r="O28" s="1" t="s">
        <v>19</v>
      </c>
    </row>
    <row r="29" spans="1:15" x14ac:dyDescent="0.25">
      <c r="A29" s="1">
        <v>1329463</v>
      </c>
      <c r="B29" s="1" t="s">
        <v>14</v>
      </c>
      <c r="C29" s="2">
        <v>46079</v>
      </c>
      <c r="D29" s="1">
        <v>2000075503</v>
      </c>
      <c r="E29" s="1">
        <v>1700203771</v>
      </c>
      <c r="F29" s="1" t="s">
        <v>75</v>
      </c>
      <c r="G29" s="1" t="s">
        <v>16</v>
      </c>
      <c r="H29" s="1" t="s">
        <v>74</v>
      </c>
      <c r="I29" s="2">
        <v>46074</v>
      </c>
      <c r="J29" s="1">
        <v>-5</v>
      </c>
      <c r="K29" s="1">
        <v>0</v>
      </c>
      <c r="L29" s="1">
        <v>-5</v>
      </c>
      <c r="M29" s="1">
        <v>8471672588</v>
      </c>
      <c r="N29" s="1" t="s">
        <v>18</v>
      </c>
      <c r="O29" s="1" t="s">
        <v>19</v>
      </c>
    </row>
    <row r="30" spans="1:15" x14ac:dyDescent="0.25">
      <c r="A30" s="1">
        <v>1329463</v>
      </c>
      <c r="B30" s="1" t="s">
        <v>14</v>
      </c>
      <c r="C30" s="2">
        <v>46079</v>
      </c>
      <c r="D30" s="1">
        <v>2000075503</v>
      </c>
      <c r="E30" s="1">
        <v>1700211800</v>
      </c>
      <c r="F30" s="1" t="s">
        <v>76</v>
      </c>
      <c r="G30" s="1" t="s">
        <v>16</v>
      </c>
      <c r="H30" s="1" t="s">
        <v>77</v>
      </c>
      <c r="I30" s="2">
        <v>46074</v>
      </c>
      <c r="J30" s="1">
        <v>-5</v>
      </c>
      <c r="K30" s="1">
        <v>0</v>
      </c>
      <c r="L30" s="1">
        <v>-5</v>
      </c>
      <c r="M30" s="1">
        <v>8471539821</v>
      </c>
      <c r="N30" s="1" t="s">
        <v>18</v>
      </c>
      <c r="O30" s="1" t="s">
        <v>37</v>
      </c>
    </row>
    <row r="31" spans="1:15" x14ac:dyDescent="0.25">
      <c r="A31" s="1">
        <v>1329463</v>
      </c>
      <c r="B31" s="1" t="s">
        <v>14</v>
      </c>
      <c r="C31" s="2">
        <v>46079</v>
      </c>
      <c r="D31" s="1">
        <v>2000075503</v>
      </c>
      <c r="E31" s="1">
        <v>1700197894</v>
      </c>
      <c r="F31" s="1" t="s">
        <v>78</v>
      </c>
      <c r="G31" s="1" t="s">
        <v>16</v>
      </c>
      <c r="H31" s="1" t="s">
        <v>79</v>
      </c>
      <c r="I31" s="2">
        <v>46074</v>
      </c>
      <c r="J31" s="1">
        <v>-5</v>
      </c>
      <c r="K31" s="1">
        <v>0</v>
      </c>
      <c r="L31" s="1">
        <v>-5</v>
      </c>
      <c r="M31" s="1">
        <v>8478462279</v>
      </c>
      <c r="N31" s="1" t="s">
        <v>18</v>
      </c>
      <c r="O31" s="1" t="s">
        <v>19</v>
      </c>
    </row>
    <row r="32" spans="1:15" x14ac:dyDescent="0.25">
      <c r="A32" s="1">
        <v>1329463</v>
      </c>
      <c r="B32" s="1" t="s">
        <v>14</v>
      </c>
      <c r="C32" s="2">
        <v>46079</v>
      </c>
      <c r="D32" s="1">
        <v>2000075503</v>
      </c>
      <c r="E32" s="1">
        <v>1700197999</v>
      </c>
      <c r="F32" s="1" t="s">
        <v>80</v>
      </c>
      <c r="G32" s="1" t="s">
        <v>16</v>
      </c>
      <c r="H32" s="1" t="s">
        <v>81</v>
      </c>
      <c r="I32" s="2">
        <v>46074</v>
      </c>
      <c r="J32" s="1">
        <v>-5</v>
      </c>
      <c r="K32" s="1">
        <v>0</v>
      </c>
      <c r="L32" s="1">
        <v>-5</v>
      </c>
      <c r="M32" s="1">
        <v>8461771119</v>
      </c>
      <c r="N32" s="1" t="s">
        <v>18</v>
      </c>
      <c r="O32" s="1" t="s">
        <v>19</v>
      </c>
    </row>
    <row r="33" spans="1:15" x14ac:dyDescent="0.25">
      <c r="A33" s="1">
        <v>1329463</v>
      </c>
      <c r="B33" s="1" t="s">
        <v>14</v>
      </c>
      <c r="C33" s="2">
        <v>46079</v>
      </c>
      <c r="D33" s="1">
        <v>2000075503</v>
      </c>
      <c r="E33" s="1">
        <v>1700202969</v>
      </c>
      <c r="F33" s="1" t="s">
        <v>82</v>
      </c>
      <c r="G33" s="1" t="s">
        <v>16</v>
      </c>
      <c r="H33" s="1" t="s">
        <v>83</v>
      </c>
      <c r="I33" s="2">
        <v>46074</v>
      </c>
      <c r="J33" s="1">
        <v>-5</v>
      </c>
      <c r="K33" s="1">
        <v>0</v>
      </c>
      <c r="L33" s="1">
        <v>-5</v>
      </c>
      <c r="M33" s="1">
        <v>8478410241</v>
      </c>
      <c r="N33" s="1" t="s">
        <v>18</v>
      </c>
      <c r="O33" s="1" t="s">
        <v>84</v>
      </c>
    </row>
    <row r="34" spans="1:15" x14ac:dyDescent="0.25">
      <c r="A34" s="1">
        <v>1329463</v>
      </c>
      <c r="B34" s="1" t="s">
        <v>14</v>
      </c>
      <c r="C34" s="2">
        <v>46079</v>
      </c>
      <c r="D34" s="1">
        <v>2000075503</v>
      </c>
      <c r="E34" s="1">
        <v>1700220714</v>
      </c>
      <c r="F34" s="1" t="s">
        <v>85</v>
      </c>
      <c r="G34" s="1" t="s">
        <v>16</v>
      </c>
      <c r="H34" s="1" t="s">
        <v>86</v>
      </c>
      <c r="I34" s="2">
        <v>46074</v>
      </c>
      <c r="J34" s="1">
        <v>-5</v>
      </c>
      <c r="K34" s="1">
        <v>0</v>
      </c>
      <c r="L34" s="1">
        <v>-5</v>
      </c>
      <c r="M34" s="1">
        <v>8484248781</v>
      </c>
      <c r="N34" s="1" t="s">
        <v>18</v>
      </c>
      <c r="O34" s="1" t="s">
        <v>40</v>
      </c>
    </row>
    <row r="35" spans="1:15" x14ac:dyDescent="0.25">
      <c r="A35" s="1">
        <v>1329463</v>
      </c>
      <c r="B35" s="1" t="s">
        <v>14</v>
      </c>
      <c r="C35" s="2">
        <v>46079</v>
      </c>
      <c r="D35" s="1">
        <v>2000075503</v>
      </c>
      <c r="E35" s="1">
        <v>1700220828</v>
      </c>
      <c r="F35" s="1" t="s">
        <v>87</v>
      </c>
      <c r="G35" s="1" t="s">
        <v>16</v>
      </c>
      <c r="H35" s="1" t="s">
        <v>88</v>
      </c>
      <c r="I35" s="2">
        <v>46074</v>
      </c>
      <c r="J35" s="1">
        <v>-5</v>
      </c>
      <c r="K35" s="1">
        <v>0</v>
      </c>
      <c r="L35" s="1">
        <v>-5</v>
      </c>
      <c r="M35" s="1">
        <v>8484707656</v>
      </c>
      <c r="N35" s="1" t="s">
        <v>18</v>
      </c>
      <c r="O35" s="1" t="s">
        <v>19</v>
      </c>
    </row>
    <row r="36" spans="1:15" x14ac:dyDescent="0.25">
      <c r="A36" s="1">
        <v>1329463</v>
      </c>
      <c r="B36" s="1" t="s">
        <v>14</v>
      </c>
      <c r="C36" s="2">
        <v>46079</v>
      </c>
      <c r="D36" s="1">
        <v>2000075503</v>
      </c>
      <c r="E36" s="1">
        <v>1700199956</v>
      </c>
      <c r="F36" s="1" t="s">
        <v>89</v>
      </c>
      <c r="G36" s="1" t="s">
        <v>16</v>
      </c>
      <c r="H36" s="1" t="s">
        <v>90</v>
      </c>
      <c r="I36" s="2">
        <v>46074</v>
      </c>
      <c r="J36" s="1">
        <v>-5</v>
      </c>
      <c r="K36" s="1">
        <v>0</v>
      </c>
      <c r="L36" s="1">
        <v>-5</v>
      </c>
      <c r="M36" s="1">
        <v>8478024102</v>
      </c>
      <c r="N36" s="1" t="s">
        <v>18</v>
      </c>
      <c r="O36" s="1" t="s">
        <v>19</v>
      </c>
    </row>
    <row r="37" spans="1:15" x14ac:dyDescent="0.25">
      <c r="A37" s="1">
        <v>1329463</v>
      </c>
      <c r="B37" s="1" t="s">
        <v>14</v>
      </c>
      <c r="C37" s="2">
        <v>46079</v>
      </c>
      <c r="D37" s="1">
        <v>2000075503</v>
      </c>
      <c r="E37" s="1">
        <v>1700202475</v>
      </c>
      <c r="F37" s="1" t="s">
        <v>91</v>
      </c>
      <c r="G37" s="1" t="s">
        <v>16</v>
      </c>
      <c r="H37" s="1" t="s">
        <v>92</v>
      </c>
      <c r="I37" s="2">
        <v>46074</v>
      </c>
      <c r="J37" s="1">
        <v>-5</v>
      </c>
      <c r="K37" s="1">
        <v>0</v>
      </c>
      <c r="L37" s="1">
        <v>-5</v>
      </c>
      <c r="M37" s="1">
        <v>8484281484</v>
      </c>
      <c r="N37" s="1" t="s">
        <v>18</v>
      </c>
      <c r="O37" s="1" t="s">
        <v>19</v>
      </c>
    </row>
    <row r="38" spans="1:15" x14ac:dyDescent="0.25">
      <c r="A38" s="1">
        <v>1329463</v>
      </c>
      <c r="B38" s="1" t="s">
        <v>14</v>
      </c>
      <c r="C38" s="2">
        <v>46079</v>
      </c>
      <c r="D38" s="1">
        <v>2000075503</v>
      </c>
      <c r="E38" s="1">
        <v>1700201437</v>
      </c>
      <c r="F38" s="1" t="s">
        <v>93</v>
      </c>
      <c r="G38" s="1" t="s">
        <v>16</v>
      </c>
      <c r="H38" s="1" t="s">
        <v>94</v>
      </c>
      <c r="I38" s="2">
        <v>46074</v>
      </c>
      <c r="J38" s="1">
        <v>-5</v>
      </c>
      <c r="K38" s="1">
        <v>0</v>
      </c>
      <c r="L38" s="1">
        <v>-5</v>
      </c>
      <c r="M38" s="1">
        <v>8471232084</v>
      </c>
      <c r="N38" s="1" t="s">
        <v>18</v>
      </c>
      <c r="O38" s="1" t="s">
        <v>19</v>
      </c>
    </row>
    <row r="39" spans="1:15" x14ac:dyDescent="0.25">
      <c r="A39" s="1">
        <v>1329463</v>
      </c>
      <c r="B39" s="1" t="s">
        <v>14</v>
      </c>
      <c r="C39" s="2">
        <v>46079</v>
      </c>
      <c r="D39" s="1">
        <v>2000075503</v>
      </c>
      <c r="E39" s="1">
        <v>1700218032</v>
      </c>
      <c r="F39" s="1" t="s">
        <v>95</v>
      </c>
      <c r="G39" s="1" t="s">
        <v>16</v>
      </c>
      <c r="H39" s="1" t="s">
        <v>96</v>
      </c>
      <c r="I39" s="2">
        <v>46074</v>
      </c>
      <c r="J39" s="1">
        <v>-5</v>
      </c>
      <c r="K39" s="1">
        <v>0</v>
      </c>
      <c r="L39" s="1">
        <v>-5</v>
      </c>
      <c r="M39" s="1">
        <v>8462041166</v>
      </c>
      <c r="N39" s="1" t="s">
        <v>18</v>
      </c>
      <c r="O39" s="1" t="s">
        <v>19</v>
      </c>
    </row>
    <row r="40" spans="1:15" x14ac:dyDescent="0.25">
      <c r="A40" s="1">
        <v>1329463</v>
      </c>
      <c r="B40" s="1" t="s">
        <v>14</v>
      </c>
      <c r="C40" s="2">
        <v>46079</v>
      </c>
      <c r="D40" s="1">
        <v>2000075503</v>
      </c>
      <c r="E40" s="1">
        <v>1700209026</v>
      </c>
      <c r="F40" s="1" t="s">
        <v>97</v>
      </c>
      <c r="G40" s="1" t="s">
        <v>16</v>
      </c>
      <c r="H40" s="1" t="s">
        <v>98</v>
      </c>
      <c r="I40" s="2">
        <v>46074</v>
      </c>
      <c r="J40" s="1">
        <v>-5</v>
      </c>
      <c r="K40" s="1">
        <v>0</v>
      </c>
      <c r="L40" s="1">
        <v>-5</v>
      </c>
      <c r="M40" s="1">
        <v>8477960848</v>
      </c>
      <c r="N40" s="1" t="s">
        <v>18</v>
      </c>
      <c r="O40" s="1" t="s">
        <v>54</v>
      </c>
    </row>
    <row r="41" spans="1:15" x14ac:dyDescent="0.25">
      <c r="A41" s="1">
        <v>1329463</v>
      </c>
      <c r="B41" s="1" t="s">
        <v>14</v>
      </c>
      <c r="C41" s="2">
        <v>46079</v>
      </c>
      <c r="D41" s="1">
        <v>2000075503</v>
      </c>
      <c r="E41" s="1">
        <v>1700211873</v>
      </c>
      <c r="F41" s="1" t="s">
        <v>99</v>
      </c>
      <c r="G41" s="1" t="s">
        <v>16</v>
      </c>
      <c r="H41" s="1" t="s">
        <v>100</v>
      </c>
      <c r="I41" s="2">
        <v>46074</v>
      </c>
      <c r="J41" s="1">
        <v>-5</v>
      </c>
      <c r="K41" s="1">
        <v>0</v>
      </c>
      <c r="L41" s="1">
        <v>-5</v>
      </c>
      <c r="M41" s="1">
        <v>8471675055</v>
      </c>
      <c r="N41" s="1" t="s">
        <v>18</v>
      </c>
      <c r="O41" s="1" t="s">
        <v>54</v>
      </c>
    </row>
    <row r="42" spans="1:15" x14ac:dyDescent="0.25">
      <c r="A42" s="1">
        <v>1329463</v>
      </c>
      <c r="B42" s="1" t="s">
        <v>14</v>
      </c>
      <c r="C42" s="2">
        <v>46079</v>
      </c>
      <c r="D42" s="1">
        <v>2000075503</v>
      </c>
      <c r="E42" s="1">
        <v>1700213757</v>
      </c>
      <c r="F42" s="1" t="s">
        <v>101</v>
      </c>
      <c r="G42" s="1" t="s">
        <v>16</v>
      </c>
      <c r="H42" s="1" t="s">
        <v>102</v>
      </c>
      <c r="I42" s="2">
        <v>46074</v>
      </c>
      <c r="J42" s="1">
        <v>-5</v>
      </c>
      <c r="K42" s="1">
        <v>0</v>
      </c>
      <c r="L42" s="1">
        <v>-5</v>
      </c>
      <c r="M42" s="1">
        <v>8462427724</v>
      </c>
      <c r="N42" s="1" t="s">
        <v>18</v>
      </c>
      <c r="O42" s="1" t="s">
        <v>19</v>
      </c>
    </row>
    <row r="43" spans="1:15" x14ac:dyDescent="0.25">
      <c r="A43" s="1">
        <v>1329463</v>
      </c>
      <c r="B43" s="1" t="s">
        <v>14</v>
      </c>
      <c r="C43" s="2">
        <v>46079</v>
      </c>
      <c r="D43" s="1">
        <v>2000075503</v>
      </c>
      <c r="E43" s="1">
        <v>1700199050</v>
      </c>
      <c r="F43" s="1" t="s">
        <v>103</v>
      </c>
      <c r="G43" s="1" t="s">
        <v>16</v>
      </c>
      <c r="H43" s="1" t="s">
        <v>104</v>
      </c>
      <c r="I43" s="2">
        <v>46074</v>
      </c>
      <c r="J43" s="1">
        <v>-5</v>
      </c>
      <c r="K43" s="1">
        <v>0</v>
      </c>
      <c r="L43" s="1">
        <v>-5</v>
      </c>
      <c r="M43" s="1">
        <v>8472213017</v>
      </c>
      <c r="N43" s="1" t="s">
        <v>18</v>
      </c>
      <c r="O43" s="1" t="s">
        <v>19</v>
      </c>
    </row>
    <row r="44" spans="1:15" x14ac:dyDescent="0.25">
      <c r="A44" s="1">
        <v>1329463</v>
      </c>
      <c r="B44" s="1" t="s">
        <v>14</v>
      </c>
      <c r="C44" s="2">
        <v>46079</v>
      </c>
      <c r="D44" s="1">
        <v>2000075503</v>
      </c>
      <c r="E44" s="1">
        <v>1700201194</v>
      </c>
      <c r="F44" s="1" t="s">
        <v>105</v>
      </c>
      <c r="G44" s="1" t="s">
        <v>16</v>
      </c>
      <c r="H44" s="1" t="s">
        <v>106</v>
      </c>
      <c r="I44" s="2">
        <v>46074</v>
      </c>
      <c r="J44" s="1">
        <v>-5</v>
      </c>
      <c r="K44" s="1">
        <v>0</v>
      </c>
      <c r="L44" s="1">
        <v>-5</v>
      </c>
      <c r="M44" s="1">
        <v>8478566635</v>
      </c>
      <c r="N44" s="1" t="s">
        <v>18</v>
      </c>
      <c r="O44" s="1" t="s">
        <v>19</v>
      </c>
    </row>
    <row r="45" spans="1:15" x14ac:dyDescent="0.25">
      <c r="A45" s="1">
        <v>1329463</v>
      </c>
      <c r="B45" s="1" t="s">
        <v>14</v>
      </c>
      <c r="C45" s="2">
        <v>46079</v>
      </c>
      <c r="D45" s="1">
        <v>2000075503</v>
      </c>
      <c r="E45" s="1">
        <v>1700209294</v>
      </c>
      <c r="F45" s="1" t="s">
        <v>107</v>
      </c>
      <c r="G45" s="1" t="s">
        <v>16</v>
      </c>
      <c r="H45" s="1" t="s">
        <v>108</v>
      </c>
      <c r="I45" s="2">
        <v>46074</v>
      </c>
      <c r="J45" s="1">
        <v>-5</v>
      </c>
      <c r="K45" s="1">
        <v>0</v>
      </c>
      <c r="L45" s="1">
        <v>-5</v>
      </c>
      <c r="M45" s="1">
        <v>8472332408</v>
      </c>
      <c r="N45" s="1" t="s">
        <v>18</v>
      </c>
      <c r="O45" s="1" t="s">
        <v>19</v>
      </c>
    </row>
    <row r="46" spans="1:15" x14ac:dyDescent="0.25">
      <c r="A46" s="1">
        <v>1329463</v>
      </c>
      <c r="B46" s="1" t="s">
        <v>14</v>
      </c>
      <c r="C46" s="2">
        <v>46079</v>
      </c>
      <c r="D46" s="1">
        <v>2000075503</v>
      </c>
      <c r="E46" s="1">
        <v>1700213704</v>
      </c>
      <c r="F46" s="1" t="s">
        <v>109</v>
      </c>
      <c r="G46" s="1" t="s">
        <v>16</v>
      </c>
      <c r="H46" s="1" t="s">
        <v>110</v>
      </c>
      <c r="I46" s="2">
        <v>46074</v>
      </c>
      <c r="J46" s="1">
        <v>-5</v>
      </c>
      <c r="K46" s="1">
        <v>0</v>
      </c>
      <c r="L46" s="1">
        <v>-5</v>
      </c>
      <c r="M46" s="1">
        <v>8478709988</v>
      </c>
      <c r="N46" s="1" t="s">
        <v>18</v>
      </c>
      <c r="O46" s="1" t="s">
        <v>37</v>
      </c>
    </row>
    <row r="47" spans="1:15" ht="15.75" thickBot="1" x14ac:dyDescent="0.3">
      <c r="L47" s="6">
        <f>SUM(L2:L46)</f>
        <v>-225</v>
      </c>
    </row>
    <row r="48" spans="1:15" ht="15.75" thickTop="1" x14ac:dyDescent="0.25"/>
    <row r="52" spans="8:9" x14ac:dyDescent="0.25">
      <c r="H52" s="3" t="s">
        <v>112</v>
      </c>
      <c r="I52" t="s">
        <v>114</v>
      </c>
    </row>
    <row r="53" spans="8:9" x14ac:dyDescent="0.25">
      <c r="H53" s="4" t="s">
        <v>37</v>
      </c>
      <c r="I53" s="5">
        <v>-25</v>
      </c>
    </row>
    <row r="54" spans="8:9" x14ac:dyDescent="0.25">
      <c r="H54" s="4" t="s">
        <v>19</v>
      </c>
      <c r="I54" s="5">
        <v>-130</v>
      </c>
    </row>
    <row r="55" spans="8:9" x14ac:dyDescent="0.25">
      <c r="H55" s="4" t="s">
        <v>40</v>
      </c>
      <c r="I55" s="5">
        <v>-35</v>
      </c>
    </row>
    <row r="56" spans="8:9" x14ac:dyDescent="0.25">
      <c r="H56" s="4" t="s">
        <v>54</v>
      </c>
      <c r="I56" s="5">
        <v>-20</v>
      </c>
    </row>
    <row r="57" spans="8:9" x14ac:dyDescent="0.25">
      <c r="H57" s="4" t="s">
        <v>24</v>
      </c>
      <c r="I57" s="5">
        <v>-10</v>
      </c>
    </row>
    <row r="58" spans="8:9" x14ac:dyDescent="0.25">
      <c r="H58" s="4" t="s">
        <v>84</v>
      </c>
      <c r="I58" s="5">
        <v>-5</v>
      </c>
    </row>
    <row r="59" spans="8:9" x14ac:dyDescent="0.25">
      <c r="H59" s="4" t="s">
        <v>113</v>
      </c>
      <c r="I59" s="5">
        <v>-225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2026-03-03T05:15:24Z</dcterms:modified>
</cp:coreProperties>
</file>