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8_{1FD92653-06FF-45E3-BA11-CFD31752329E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1" l="1"/>
</calcChain>
</file>

<file path=xl/sharedStrings.xml><?xml version="1.0" encoding="utf-8"?>
<sst xmlns="http://schemas.openxmlformats.org/spreadsheetml/2006/main" count="36" uniqueCount="27">
  <si>
    <t>VENDOR NUMBER</t>
  </si>
  <si>
    <t>VENDOR NAME</t>
  </si>
  <si>
    <t>PAYMENT DATE</t>
  </si>
  <si>
    <t>PAYMENT NUMBER</t>
  </si>
  <si>
    <t>DOCUMENT ID</t>
  </si>
  <si>
    <t>DOCUMENT NUMBER</t>
  </si>
  <si>
    <t>REASON CODE</t>
  </si>
  <si>
    <t>PAYMENT DESCRIPTION</t>
  </si>
  <si>
    <t>DOCUMENT DATE</t>
  </si>
  <si>
    <t>DOCUMENT AMOUNT</t>
  </si>
  <si>
    <t>DISCOUNT AMOUNT</t>
  </si>
  <si>
    <t>NET AMOUNT</t>
  </si>
  <si>
    <t>PO#</t>
  </si>
  <si>
    <t>JLA FURNITURE</t>
  </si>
  <si>
    <t>DV021028297</t>
  </si>
  <si>
    <t>null</t>
  </si>
  <si>
    <t>DVS OTSA LATE/001//912003180051745</t>
  </si>
  <si>
    <t>DV021028800</t>
  </si>
  <si>
    <t>DVS OTSA LATE/001//912003164220069</t>
  </si>
  <si>
    <t>DV021028362</t>
  </si>
  <si>
    <t>DVS OTSA LATE/001//902003153267627</t>
  </si>
  <si>
    <t>DV021028274</t>
  </si>
  <si>
    <t>DVS OTSA LATE/001//102003129748578</t>
  </si>
  <si>
    <t>Upload</t>
  </si>
  <si>
    <t>ESD</t>
  </si>
  <si>
    <t>ASN Sent</t>
  </si>
  <si>
    <t>Valid -WH shipped 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</si>
</sst>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43" fontId="2" fillId="0" borderId="0" xfId="1" applyFont="1" applyAlignment="1">
      <alignment horizontal="center"/>
    </xf>
    <xf numFmtId="14" fontId="0" fillId="0" borderId="0" xfId="0" applyNumberFormat="1" applyAlignment="1">
      <alignment horizontal="center"/>
    </xf>
    <xf numFmtId="43" fontId="2" fillId="0" borderId="0" xfId="1" applyFont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43" fontId="2" fillId="0" borderId="1" xfId="1" applyFont="1" applyBorder="1" applyAlignment="1">
      <alignment horizontal="center"/>
    </xf>
    <xf numFmtId="22" fontId="0" fillId="0" borderId="0" xfId="0" applyNumberFormat="1"/>
    <xf numFmtId="1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"/>
  <sheetViews>
    <sheetView tabSelected="1" workbookViewId="0">
      <selection activeCell="T3" sqref="T3:T5"/>
    </sheetView>
  </sheetViews>
  <sheetFormatPr defaultRowHeight="14.5" x14ac:dyDescent="0.35"/>
  <cols>
    <col min="16" max="16" width="10.81640625" bestFit="1" customWidth="1"/>
    <col min="17" max="17" width="15.54296875" bestFit="1" customWidth="1"/>
    <col min="19" max="19" width="13.54296875" bestFit="1" customWidth="1"/>
  </cols>
  <sheetData>
    <row r="1" spans="1:20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/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2"/>
      <c r="O1" s="1"/>
      <c r="P1" s="1" t="s">
        <v>12</v>
      </c>
      <c r="Q1" s="1" t="s">
        <v>23</v>
      </c>
      <c r="R1" s="1" t="s">
        <v>24</v>
      </c>
      <c r="S1" s="1" t="s">
        <v>25</v>
      </c>
    </row>
    <row r="2" spans="1:20" x14ac:dyDescent="0.35">
      <c r="A2" s="1">
        <v>2002923</v>
      </c>
      <c r="B2" s="1" t="s">
        <v>13</v>
      </c>
      <c r="C2" s="3">
        <v>46077</v>
      </c>
      <c r="D2" s="1">
        <v>2000063518</v>
      </c>
      <c r="E2" s="1">
        <v>1700198913</v>
      </c>
      <c r="F2" s="1" t="s">
        <v>14</v>
      </c>
      <c r="G2" s="1"/>
      <c r="H2" s="1" t="s">
        <v>15</v>
      </c>
      <c r="I2" s="1" t="s">
        <v>16</v>
      </c>
      <c r="J2" s="3">
        <v>46074</v>
      </c>
      <c r="K2" s="1">
        <v>-5</v>
      </c>
      <c r="L2" s="1">
        <v>0</v>
      </c>
      <c r="M2" s="1">
        <v>-5</v>
      </c>
      <c r="N2" s="2"/>
      <c r="O2" s="1"/>
      <c r="P2" s="1">
        <v>8460479099</v>
      </c>
      <c r="Q2" s="8">
        <v>46020.879652777781</v>
      </c>
      <c r="R2" s="9">
        <v>46027</v>
      </c>
      <c r="S2" s="8">
        <v>46028.416979166665</v>
      </c>
      <c r="T2" t="s">
        <v>26</v>
      </c>
    </row>
    <row r="3" spans="1:20" x14ac:dyDescent="0.35">
      <c r="A3" s="1">
        <v>2002923</v>
      </c>
      <c r="B3" s="1" t="s">
        <v>13</v>
      </c>
      <c r="C3" s="3">
        <v>46077</v>
      </c>
      <c r="D3" s="1">
        <v>2000063518</v>
      </c>
      <c r="E3" s="1">
        <v>1700207273</v>
      </c>
      <c r="F3" s="1" t="s">
        <v>17</v>
      </c>
      <c r="G3" s="1"/>
      <c r="H3" s="1" t="s">
        <v>15</v>
      </c>
      <c r="I3" s="1" t="s">
        <v>18</v>
      </c>
      <c r="J3" s="3">
        <v>46074</v>
      </c>
      <c r="K3" s="1">
        <v>-5</v>
      </c>
      <c r="L3" s="1">
        <v>0</v>
      </c>
      <c r="M3" s="1">
        <v>-5</v>
      </c>
      <c r="N3" s="2"/>
      <c r="O3" s="1"/>
      <c r="P3" s="1">
        <v>8466242596</v>
      </c>
      <c r="Q3" s="8">
        <v>46014.535636574074</v>
      </c>
      <c r="R3" s="9">
        <v>46024</v>
      </c>
      <c r="S3" s="8">
        <v>46027.410752314812</v>
      </c>
      <c r="T3" t="s">
        <v>26</v>
      </c>
    </row>
    <row r="4" spans="1:20" x14ac:dyDescent="0.35">
      <c r="A4" s="1">
        <v>2002923</v>
      </c>
      <c r="B4" s="1" t="s">
        <v>13</v>
      </c>
      <c r="C4" s="3">
        <v>46077</v>
      </c>
      <c r="D4" s="1">
        <v>2000063518</v>
      </c>
      <c r="E4" s="1">
        <v>1700211822</v>
      </c>
      <c r="F4" s="1" t="s">
        <v>19</v>
      </c>
      <c r="G4" s="1"/>
      <c r="H4" s="1" t="s">
        <v>15</v>
      </c>
      <c r="I4" s="1" t="s">
        <v>20</v>
      </c>
      <c r="J4" s="3">
        <v>46074</v>
      </c>
      <c r="K4" s="1">
        <v>-5</v>
      </c>
      <c r="L4" s="1">
        <v>0</v>
      </c>
      <c r="M4" s="1">
        <v>-5</v>
      </c>
      <c r="N4" s="4"/>
      <c r="O4" s="1"/>
      <c r="P4" s="1">
        <v>8484062624</v>
      </c>
      <c r="Q4" s="8">
        <v>46023.890196759261</v>
      </c>
      <c r="R4" s="9">
        <v>46028</v>
      </c>
      <c r="S4" s="8">
        <v>46028.951516203706</v>
      </c>
      <c r="T4" t="s">
        <v>26</v>
      </c>
    </row>
    <row r="5" spans="1:20" ht="15" thickBot="1" x14ac:dyDescent="0.4">
      <c r="A5" s="5">
        <v>2002923</v>
      </c>
      <c r="B5" s="5" t="s">
        <v>13</v>
      </c>
      <c r="C5" s="6">
        <v>46077</v>
      </c>
      <c r="D5" s="5">
        <v>2000063518</v>
      </c>
      <c r="E5" s="5">
        <v>1700220869</v>
      </c>
      <c r="F5" s="5" t="s">
        <v>21</v>
      </c>
      <c r="G5" s="5"/>
      <c r="H5" s="5" t="s">
        <v>15</v>
      </c>
      <c r="I5" s="5" t="s">
        <v>22</v>
      </c>
      <c r="J5" s="6">
        <v>46074</v>
      </c>
      <c r="K5" s="5">
        <v>-5</v>
      </c>
      <c r="L5" s="5">
        <v>0</v>
      </c>
      <c r="M5" s="5">
        <v>-5</v>
      </c>
      <c r="N5" s="7">
        <f>SUM(M2:M5)</f>
        <v>-20</v>
      </c>
      <c r="O5" s="1">
        <v>278366</v>
      </c>
      <c r="P5" s="1">
        <v>8460492005</v>
      </c>
      <c r="Q5" s="8">
        <v>46020.921168981484</v>
      </c>
      <c r="R5" s="9">
        <v>46027</v>
      </c>
      <c r="S5" s="8">
        <v>46028.313344907408</v>
      </c>
      <c r="T5" t="s">
        <v>26</v>
      </c>
    </row>
    <row r="6" spans="1:20" ht="15" thickTop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2026-03-05T23:28:55Z</dcterms:modified>
</cp:coreProperties>
</file>