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16" r:id="rId4"/>
  </pivotCaches>
</workbook>
</file>

<file path=xl/sharedStrings.xml><?xml version="1.0" encoding="utf-8"?>
<sst xmlns="http://schemas.openxmlformats.org/spreadsheetml/2006/main" count="96" uniqueCount="47">
  <si>
    <t>Line Type</t>
  </si>
  <si>
    <t>Invoice Date</t>
  </si>
  <si>
    <t>OS SKU</t>
  </si>
  <si>
    <t>Description</t>
  </si>
  <si>
    <t>retail order</t>
  </si>
  <si>
    <t>PO Order #</t>
  </si>
  <si>
    <t>TRACKING</t>
  </si>
  <si>
    <t>Supplier SKU</t>
  </si>
  <si>
    <t>Order Date</t>
  </si>
  <si>
    <t>Quantity</t>
  </si>
  <si>
    <t>Unit Price</t>
  </si>
  <si>
    <t>Total</t>
  </si>
  <si>
    <t>Reason</t>
  </si>
  <si>
    <t>Location</t>
  </si>
  <si>
    <t>Division</t>
  </si>
  <si>
    <t>Check #</t>
  </si>
  <si>
    <t>Check Date</t>
  </si>
  <si>
    <t>AR#</t>
  </si>
  <si>
    <t>Month</t>
  </si>
  <si>
    <t>CHARGEBACK</t>
  </si>
  <si>
    <t>Adjustments</t>
  </si>
  <si>
    <t>Expected Dim Weight 10lbs; Billed 13lbs; Trkg Num: 1Z59A10E0320789154 | 469034256</t>
  </si>
  <si>
    <t>115117443-1</t>
  </si>
  <si>
    <t>FREIGHT</t>
  </si>
  <si>
    <t>WDC</t>
  </si>
  <si>
    <t>BLK</t>
  </si>
  <si>
    <t>FEB'2026</t>
  </si>
  <si>
    <t>CB2600355</t>
  </si>
  <si>
    <t>Expected Dim Weight 10lbs; Billed 13lbs; Trkg Num: 1Z59A10E0331113899 | 468654373</t>
  </si>
  <si>
    <t>114985792-1</t>
  </si>
  <si>
    <t>Expected Dim Weight 10lbs; Billed 13lbs; Trkg Num: 1Z59A10E0336348743 | 468586602</t>
  </si>
  <si>
    <t>114964905-1</t>
  </si>
  <si>
    <t>Expected Dim Weight 11lbs; Billed 15lbs; Trkg Num: 1Z59A10E0301714528 | 468904466</t>
  </si>
  <si>
    <t>115072142-1</t>
  </si>
  <si>
    <t>Expected Dim Weight 11lbs; Billed 15lbs; Trkg Num: 1Z59A10E0322836036 | 468935598</t>
  </si>
  <si>
    <t>115082715-1</t>
  </si>
  <si>
    <t>Expected Dim Weight 6lbs, 17x14x8; Billed  10lbs, 18x14x8; Trkg Num: 1Z59A10E0301804074 | 468754877</t>
  </si>
  <si>
    <t>115022674-1</t>
  </si>
  <si>
    <t>Expected Dim Weight 6lbs, 17x14x8; Billed  10lbs, 18x14x8; Trkg Num: 1Z59A10E0312693432 | 469030161</t>
  </si>
  <si>
    <t>115116174-1</t>
  </si>
  <si>
    <t>Expected Dim Weight 6lbs, 17x14x8; Billed  10lbs, 18x14x8; Trkg Num: 1Z59A10E0322893751 | 468408476</t>
  </si>
  <si>
    <t>114923162-1</t>
  </si>
  <si>
    <t>Expected Dim Weight 6lbs, 17x14x8; Billed  10lbs, 18x14x8; Trkg Num: 1Z59A10E0323870112 | 468754577</t>
  </si>
  <si>
    <t>115022584-1</t>
  </si>
  <si>
    <t>Row Labels</t>
  </si>
  <si>
    <t>Sum of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</si>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</sst>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mm/dd/yyyy"/>
  </numFmts>
  <fonts count="7" x14ac:knownFonts="1"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8"/>
      <color rgb="FF000000"/>
      <name val="Arial"/>
      <family val="2"/>
    </font>
    <font>
      <sz val="10"/>
      <color rgb="FF000000"/>
      <name val="Arial"/>
      <family val="2"/>
    </font>
    <font>
      <sz val="11"/>
      <color rgb="FFFF00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8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E5EC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3" fillId="0" borderId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/>
    </xf>
    <xf numFmtId="43" fontId="4" fillId="0" borderId="1" xfId="1" applyFont="1" applyBorder="1" applyAlignment="1">
      <alignment horizontal="center" vertical="center"/>
    </xf>
    <xf numFmtId="0" fontId="5" fillId="3" borderId="1" xfId="2" applyFont="1" applyFill="1" applyBorder="1" applyAlignment="1">
      <alignment horizontal="center" vertical="center"/>
    </xf>
    <xf numFmtId="14" fontId="5" fillId="3" borderId="1" xfId="2" applyNumberFormat="1" applyFont="1" applyFill="1" applyBorder="1" applyAlignment="1">
      <alignment horizontal="center" vertical="center"/>
    </xf>
    <xf numFmtId="0" fontId="5" fillId="3" borderId="3" xfId="2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/>
    </xf>
    <xf numFmtId="15" fontId="2" fillId="2" borderId="1" xfId="0" applyNumberFormat="1" applyFont="1" applyFill="1" applyBorder="1" applyAlignment="1">
      <alignment horizontal="right" vertical="center"/>
    </xf>
    <xf numFmtId="3" fontId="2" fillId="2" borderId="1" xfId="0" applyNumberFormat="1" applyFont="1" applyFill="1" applyBorder="1" applyAlignment="1">
      <alignment horizontal="right" vertical="center"/>
    </xf>
    <xf numFmtId="8" fontId="2" fillId="2" borderId="1" xfId="0" applyNumberFormat="1" applyFont="1" applyFill="1" applyBorder="1" applyAlignment="1">
      <alignment horizontal="right" vertical="center"/>
    </xf>
    <xf numFmtId="14" fontId="0" fillId="0" borderId="0" xfId="0" applyNumberFormat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3">
    <cellStyle name="Comma 2 2" xfId="1"/>
    <cellStyle name="Normal" xfId="0" builtinId="0"/>
    <cellStyle name="Normal 101" xfId="2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6077.739536226851" createdVersion="4" refreshedVersion="4" minRefreshableVersion="3" recordCount="9">
  <cacheSource type="worksheet">
    <worksheetSource ref="A1:T10" sheet="Sheet1"/>
  </cacheSource>
  <cacheFields count="20">
    <cacheField name="Line Type" numFmtId="0">
      <sharedItems/>
    </cacheField>
    <cacheField name="Invoice Date" numFmtId="15">
      <sharedItems containsSemiMixedTypes="0" containsNonDate="0" containsDate="1" containsString="0" minDate="2026-02-06T00:00:00" maxDate="2026-02-17T00:00:00"/>
    </cacheField>
    <cacheField name="OS SKU" numFmtId="0">
      <sharedItems containsNonDate="0" containsString="0" containsBlank="1"/>
    </cacheField>
    <cacheField name="Description" numFmtId="0">
      <sharedItems/>
    </cacheField>
    <cacheField name="retail order" numFmtId="0">
      <sharedItems containsSemiMixedTypes="0" containsString="0" containsNumber="1" containsInteger="1" minValue="468408476" maxValue="469034256"/>
    </cacheField>
    <cacheField name="PO Order #" numFmtId="0">
      <sharedItems/>
    </cacheField>
    <cacheField name="TRACKING" numFmtId="0">
      <sharedItems containsNonDate="0" containsString="0" containsBlank="1"/>
    </cacheField>
    <cacheField name="Supplier SKU" numFmtId="0">
      <sharedItems containsNonDate="0" containsString="0" containsBlank="1"/>
    </cacheField>
    <cacheField name="Order Date" numFmtId="15">
      <sharedItems containsNonDate="0" containsString="0" containsBlank="1"/>
    </cacheField>
    <cacheField name="Quantity" numFmtId="3">
      <sharedItems containsNonDate="0" containsString="0" containsBlank="1"/>
    </cacheField>
    <cacheField name="Unit Price" numFmtId="8">
      <sharedItems containsNonDate="0" containsString="0" containsBlank="1"/>
    </cacheField>
    <cacheField name="Total" numFmtId="8">
      <sharedItems containsSemiMixedTypes="0" containsString="0" containsNumber="1" minValue="-3.06" maxValue="-1.1499999999999999"/>
    </cacheField>
    <cacheField name="Reason" numFmtId="0">
      <sharedItems/>
    </cacheField>
    <cacheField name="Location" numFmtId="0">
      <sharedItems/>
    </cacheField>
    <cacheField name="Division" numFmtId="0">
      <sharedItems count="1">
        <s v="BLK"/>
      </sharedItems>
    </cacheField>
    <cacheField name="Check #" numFmtId="0">
      <sharedItems containsSemiMixedTypes="0" containsString="0" containsNumber="1" containsInteger="1" minValue="449270" maxValue="449270"/>
    </cacheField>
    <cacheField name="Check Date" numFmtId="14">
      <sharedItems containsSemiMixedTypes="0" containsNonDate="0" containsDate="1" containsString="0" minDate="2026-02-18T00:00:00" maxDate="2026-02-19T00:00:00"/>
    </cacheField>
    <cacheField name="AR#" numFmtId="0">
      <sharedItems containsSemiMixedTypes="0" containsString="0" containsNumber="1" containsInteger="1" minValue="277868" maxValue="277868"/>
    </cacheField>
    <cacheField name="Month" numFmtId="0">
      <sharedItems/>
    </cacheField>
    <cacheField name="CHARGEBACK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9">
  <r>
    <s v="Adjustments"/>
    <d v="2026-02-16T00:00:00"/>
    <m/>
    <s v="Expected Dim Weight 10lbs; Billed 13lbs; Trkg Num: 1Z59A10E0320789154 | 469034256"/>
    <n v="469034256"/>
    <s v="115117443-1"/>
    <m/>
    <m/>
    <m/>
    <m/>
    <m/>
    <n v="-3.06"/>
    <s v="FREIGHT"/>
    <s v="WDC"/>
    <x v="0"/>
    <n v="449270"/>
    <d v="2026-02-18T00:00:00"/>
    <n v="277868"/>
    <s v="FEB'2026"/>
    <s v="CB2600355"/>
  </r>
  <r>
    <s v="Adjustments"/>
    <d v="2026-02-16T00:00:00"/>
    <m/>
    <s v="Expected Dim Weight 10lbs; Billed 13lbs; Trkg Num: 1Z59A10E0331113899 | 468654373"/>
    <n v="468654373"/>
    <s v="114985792-1"/>
    <m/>
    <m/>
    <m/>
    <m/>
    <m/>
    <n v="-1.1499999999999999"/>
    <s v="FREIGHT"/>
    <s v="WDC"/>
    <x v="0"/>
    <n v="449270"/>
    <d v="2026-02-18T00:00:00"/>
    <n v="277868"/>
    <s v="FEB'2026"/>
    <s v="CB2600355"/>
  </r>
  <r>
    <s v="Adjustments"/>
    <d v="2026-02-16T00:00:00"/>
    <m/>
    <s v="Expected Dim Weight 10lbs; Billed 13lbs; Trkg Num: 1Z59A10E0336348743 | 468586602"/>
    <n v="468586602"/>
    <s v="114964905-1"/>
    <m/>
    <m/>
    <m/>
    <m/>
    <m/>
    <n v="-1.1599999999999999"/>
    <s v="FREIGHT"/>
    <s v="WDC"/>
    <x v="0"/>
    <n v="449270"/>
    <d v="2026-02-18T00:00:00"/>
    <n v="277868"/>
    <s v="FEB'2026"/>
    <s v="CB2600355"/>
  </r>
  <r>
    <s v="Adjustments"/>
    <d v="2026-02-16T00:00:00"/>
    <m/>
    <s v="Expected Dim Weight 11lbs; Billed 15lbs; Trkg Num: 1Z59A10E0301714528 | 468904466"/>
    <n v="468904466"/>
    <s v="115072142-1"/>
    <m/>
    <m/>
    <m/>
    <m/>
    <m/>
    <n v="-1.94"/>
    <s v="FREIGHT"/>
    <s v="WDC"/>
    <x v="0"/>
    <n v="449270"/>
    <d v="2026-02-18T00:00:00"/>
    <n v="277868"/>
    <s v="FEB'2026"/>
    <s v="CB2600355"/>
  </r>
  <r>
    <s v="Adjustments"/>
    <d v="2026-02-16T00:00:00"/>
    <m/>
    <s v="Expected Dim Weight 11lbs; Billed 15lbs; Trkg Num: 1Z59A10E0322836036 | 468935598"/>
    <n v="468935598"/>
    <s v="115082715-1"/>
    <m/>
    <m/>
    <m/>
    <m/>
    <m/>
    <n v="-2.27"/>
    <s v="FREIGHT"/>
    <s v="WDC"/>
    <x v="0"/>
    <n v="449270"/>
    <d v="2026-02-18T00:00:00"/>
    <n v="277868"/>
    <s v="FEB'2026"/>
    <s v="CB2600355"/>
  </r>
  <r>
    <s v="Adjustments"/>
    <d v="2026-02-16T00:00:00"/>
    <m/>
    <s v="Expected Dim Weight 6lbs, 17x14x8; Billed  10lbs, 18x14x8; Trkg Num: 1Z59A10E0301804074 | 468754877"/>
    <n v="468754877"/>
    <s v="115022674-1"/>
    <m/>
    <m/>
    <m/>
    <m/>
    <m/>
    <n v="-1.67"/>
    <s v="FREIGHT"/>
    <s v="WDC"/>
    <x v="0"/>
    <n v="449270"/>
    <d v="2026-02-18T00:00:00"/>
    <n v="277868"/>
    <s v="FEB'2026"/>
    <s v="CB2600355"/>
  </r>
  <r>
    <s v="Adjustments"/>
    <d v="2026-02-16T00:00:00"/>
    <m/>
    <s v="Expected Dim Weight 6lbs, 17x14x8; Billed  10lbs, 18x14x8; Trkg Num: 1Z59A10E0312693432 | 469030161"/>
    <n v="469030161"/>
    <s v="115116174-1"/>
    <m/>
    <m/>
    <m/>
    <m/>
    <m/>
    <n v="-1.65"/>
    <s v="FREIGHT"/>
    <s v="WDC"/>
    <x v="0"/>
    <n v="449270"/>
    <d v="2026-02-18T00:00:00"/>
    <n v="277868"/>
    <s v="FEB'2026"/>
    <s v="CB2600355"/>
  </r>
  <r>
    <s v="Adjustments"/>
    <d v="2026-02-06T00:00:00"/>
    <m/>
    <s v="Expected Dim Weight 6lbs, 17x14x8; Billed  10lbs, 18x14x8; Trkg Num: 1Z59A10E0322893751 | 468408476"/>
    <n v="468408476"/>
    <s v="114923162-1"/>
    <m/>
    <m/>
    <m/>
    <m/>
    <m/>
    <n v="-1.66"/>
    <s v="FREIGHT"/>
    <s v="WDC"/>
    <x v="0"/>
    <n v="449270"/>
    <d v="2026-02-18T00:00:00"/>
    <n v="277868"/>
    <s v="FEB'2026"/>
    <s v="CB2600355"/>
  </r>
  <r>
    <s v="Adjustments"/>
    <d v="2026-02-16T00:00:00"/>
    <m/>
    <s v="Expected Dim Weight 6lbs, 17x14x8; Billed  10lbs, 18x14x8; Trkg Num: 1Z59A10E0323870112 | 468754577"/>
    <n v="468754577"/>
    <s v="115022584-1"/>
    <m/>
    <m/>
    <m/>
    <m/>
    <m/>
    <n v="-1.67"/>
    <s v="FREIGHT"/>
    <s v="WDC"/>
    <x v="0"/>
    <n v="449270"/>
    <d v="2026-02-18T00:00:00"/>
    <n v="277868"/>
    <s v="FEB'2026"/>
    <s v="CB260035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7" cacheId="16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M14:N16" firstHeaderRow="1" firstDataRow="1" firstDataCol="1"/>
  <pivotFields count="20">
    <pivotField showAll="0"/>
    <pivotField numFmtId="15" showAll="0"/>
    <pivotField showAll="0"/>
    <pivotField showAll="0"/>
    <pivotField showAll="0" defaultSubtotal="0"/>
    <pivotField showAll="0" defaultSubtotal="0"/>
    <pivotField showAll="0" defaultSubtotal="0"/>
    <pivotField showAll="0"/>
    <pivotField showAll="0"/>
    <pivotField showAll="0"/>
    <pivotField showAll="0"/>
    <pivotField dataField="1" numFmtId="8" showAll="0"/>
    <pivotField showAll="0"/>
    <pivotField showAll="0"/>
    <pivotField axis="axisRow" showAll="0">
      <items count="2">
        <item x="0"/>
        <item t="default"/>
      </items>
    </pivotField>
    <pivotField showAll="0"/>
    <pivotField numFmtId="14" showAll="0"/>
    <pivotField showAll="0"/>
    <pivotField showAll="0"/>
    <pivotField showAll="0"/>
  </pivotFields>
  <rowFields count="1">
    <field x="14"/>
  </rowFields>
  <rowItems count="2">
    <i>
      <x/>
    </i>
    <i t="grand">
      <x/>
    </i>
  </rowItems>
  <colItems count="1">
    <i/>
  </colItems>
  <dataFields count="1">
    <dataField name="Sum of Total" fld="11" baseField="0" baseItem="0" numFmtId="43"/>
  </dataFields>
  <formats count="1">
    <format dxfId="1">
      <pivotArea outline="0" collapsedLevelsAreSubtotals="1" fieldPosition="0"/>
    </format>
  </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6"/>
  <sheetViews>
    <sheetView tabSelected="1" workbookViewId="0">
      <selection activeCell="P21" sqref="P21"/>
    </sheetView>
  </sheetViews>
  <sheetFormatPr defaultRowHeight="15" x14ac:dyDescent="0.25"/>
  <cols>
    <col min="13" max="13" width="13.140625" bestFit="1" customWidth="1"/>
    <col min="14" max="14" width="12" bestFit="1" customWidth="1"/>
  </cols>
  <sheetData>
    <row r="1" spans="1:20" x14ac:dyDescent="0.25">
      <c r="A1" s="1" t="s">
        <v>0</v>
      </c>
      <c r="B1" s="2" t="s">
        <v>1</v>
      </c>
      <c r="C1" s="1" t="s">
        <v>2</v>
      </c>
      <c r="D1" s="1" t="s">
        <v>3</v>
      </c>
      <c r="E1" s="3" t="s">
        <v>4</v>
      </c>
      <c r="F1" s="4" t="s">
        <v>5</v>
      </c>
      <c r="G1" s="4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5" t="s">
        <v>12</v>
      </c>
      <c r="N1" s="6" t="s">
        <v>13</v>
      </c>
      <c r="O1" s="6" t="s">
        <v>14</v>
      </c>
      <c r="P1" s="6" t="s">
        <v>15</v>
      </c>
      <c r="Q1" s="7" t="s">
        <v>16</v>
      </c>
      <c r="R1" s="8" t="s">
        <v>17</v>
      </c>
      <c r="S1" s="8" t="s">
        <v>18</v>
      </c>
      <c r="T1" s="6" t="s">
        <v>19</v>
      </c>
    </row>
    <row r="2" spans="1:20" x14ac:dyDescent="0.25">
      <c r="A2" s="9" t="s">
        <v>20</v>
      </c>
      <c r="B2" s="10">
        <v>46069</v>
      </c>
      <c r="C2" s="3"/>
      <c r="D2" s="3" t="s">
        <v>21</v>
      </c>
      <c r="E2" s="3">
        <v>469034256</v>
      </c>
      <c r="F2" s="3" t="s">
        <v>22</v>
      </c>
      <c r="G2" s="3"/>
      <c r="H2" s="3"/>
      <c r="I2" s="10"/>
      <c r="J2" s="11"/>
      <c r="K2" s="12"/>
      <c r="L2" s="12">
        <v>-3.06</v>
      </c>
      <c r="M2" t="s">
        <v>23</v>
      </c>
      <c r="N2" t="s">
        <v>24</v>
      </c>
      <c r="O2" t="s">
        <v>25</v>
      </c>
      <c r="P2">
        <v>449270</v>
      </c>
      <c r="Q2" s="13">
        <v>46071</v>
      </c>
      <c r="R2">
        <v>277868</v>
      </c>
      <c r="S2" t="s">
        <v>26</v>
      </c>
      <c r="T2" t="s">
        <v>27</v>
      </c>
    </row>
    <row r="3" spans="1:20" x14ac:dyDescent="0.25">
      <c r="A3" s="9" t="s">
        <v>20</v>
      </c>
      <c r="B3" s="10">
        <v>46069</v>
      </c>
      <c r="C3" s="3"/>
      <c r="D3" s="3" t="s">
        <v>28</v>
      </c>
      <c r="E3" s="3">
        <v>468654373</v>
      </c>
      <c r="F3" s="3" t="s">
        <v>29</v>
      </c>
      <c r="G3" s="3"/>
      <c r="H3" s="3"/>
      <c r="I3" s="10"/>
      <c r="J3" s="11"/>
      <c r="K3" s="12"/>
      <c r="L3" s="12">
        <v>-1.1499999999999999</v>
      </c>
      <c r="M3" t="s">
        <v>23</v>
      </c>
      <c r="N3" t="s">
        <v>24</v>
      </c>
      <c r="O3" t="s">
        <v>25</v>
      </c>
      <c r="P3">
        <v>449270</v>
      </c>
      <c r="Q3" s="13">
        <v>46071</v>
      </c>
      <c r="R3">
        <v>277868</v>
      </c>
      <c r="S3" t="s">
        <v>26</v>
      </c>
      <c r="T3" t="s">
        <v>27</v>
      </c>
    </row>
    <row r="4" spans="1:20" x14ac:dyDescent="0.25">
      <c r="A4" s="9" t="s">
        <v>20</v>
      </c>
      <c r="B4" s="10">
        <v>46069</v>
      </c>
      <c r="C4" s="3"/>
      <c r="D4" s="3" t="s">
        <v>30</v>
      </c>
      <c r="E4" s="3">
        <v>468586602</v>
      </c>
      <c r="F4" s="3" t="s">
        <v>31</v>
      </c>
      <c r="G4" s="3"/>
      <c r="H4" s="3"/>
      <c r="I4" s="10"/>
      <c r="J4" s="11"/>
      <c r="K4" s="12"/>
      <c r="L4" s="12">
        <v>-1.1599999999999999</v>
      </c>
      <c r="M4" t="s">
        <v>23</v>
      </c>
      <c r="N4" t="s">
        <v>24</v>
      </c>
      <c r="O4" t="s">
        <v>25</v>
      </c>
      <c r="P4">
        <v>449270</v>
      </c>
      <c r="Q4" s="13">
        <v>46071</v>
      </c>
      <c r="R4">
        <v>277868</v>
      </c>
      <c r="S4" t="s">
        <v>26</v>
      </c>
      <c r="T4" t="s">
        <v>27</v>
      </c>
    </row>
    <row r="5" spans="1:20" x14ac:dyDescent="0.25">
      <c r="A5" s="9" t="s">
        <v>20</v>
      </c>
      <c r="B5" s="10">
        <v>46069</v>
      </c>
      <c r="C5" s="3"/>
      <c r="D5" s="3" t="s">
        <v>32</v>
      </c>
      <c r="E5" s="3">
        <v>468904466</v>
      </c>
      <c r="F5" s="3" t="s">
        <v>33</v>
      </c>
      <c r="G5" s="3"/>
      <c r="H5" s="3"/>
      <c r="I5" s="10"/>
      <c r="J5" s="11"/>
      <c r="K5" s="12"/>
      <c r="L5" s="12">
        <v>-1.94</v>
      </c>
      <c r="M5" t="s">
        <v>23</v>
      </c>
      <c r="N5" t="s">
        <v>24</v>
      </c>
      <c r="O5" t="s">
        <v>25</v>
      </c>
      <c r="P5">
        <v>449270</v>
      </c>
      <c r="Q5" s="13">
        <v>46071</v>
      </c>
      <c r="R5">
        <v>277868</v>
      </c>
      <c r="S5" t="s">
        <v>26</v>
      </c>
      <c r="T5" t="s">
        <v>27</v>
      </c>
    </row>
    <row r="6" spans="1:20" x14ac:dyDescent="0.25">
      <c r="A6" s="9" t="s">
        <v>20</v>
      </c>
      <c r="B6" s="10">
        <v>46069</v>
      </c>
      <c r="C6" s="3"/>
      <c r="D6" s="3" t="s">
        <v>34</v>
      </c>
      <c r="E6" s="3">
        <v>468935598</v>
      </c>
      <c r="F6" s="3" t="s">
        <v>35</v>
      </c>
      <c r="G6" s="3"/>
      <c r="H6" s="3"/>
      <c r="I6" s="10"/>
      <c r="J6" s="11"/>
      <c r="K6" s="12"/>
      <c r="L6" s="12">
        <v>-2.27</v>
      </c>
      <c r="M6" t="s">
        <v>23</v>
      </c>
      <c r="N6" t="s">
        <v>24</v>
      </c>
      <c r="O6" t="s">
        <v>25</v>
      </c>
      <c r="P6">
        <v>449270</v>
      </c>
      <c r="Q6" s="13">
        <v>46071</v>
      </c>
      <c r="R6">
        <v>277868</v>
      </c>
      <c r="S6" t="s">
        <v>26</v>
      </c>
      <c r="T6" t="s">
        <v>27</v>
      </c>
    </row>
    <row r="7" spans="1:20" x14ac:dyDescent="0.25">
      <c r="A7" s="9" t="s">
        <v>20</v>
      </c>
      <c r="B7" s="10">
        <v>46069</v>
      </c>
      <c r="C7" s="3"/>
      <c r="D7" s="3" t="s">
        <v>36</v>
      </c>
      <c r="E7" s="3">
        <v>468754877</v>
      </c>
      <c r="F7" s="3" t="s">
        <v>37</v>
      </c>
      <c r="G7" s="3"/>
      <c r="H7" s="3"/>
      <c r="I7" s="10"/>
      <c r="J7" s="11"/>
      <c r="K7" s="12"/>
      <c r="L7" s="12">
        <v>-1.67</v>
      </c>
      <c r="M7" t="s">
        <v>23</v>
      </c>
      <c r="N7" t="s">
        <v>24</v>
      </c>
      <c r="O7" t="s">
        <v>25</v>
      </c>
      <c r="P7">
        <v>449270</v>
      </c>
      <c r="Q7" s="13">
        <v>46071</v>
      </c>
      <c r="R7">
        <v>277868</v>
      </c>
      <c r="S7" t="s">
        <v>26</v>
      </c>
      <c r="T7" t="s">
        <v>27</v>
      </c>
    </row>
    <row r="8" spans="1:20" x14ac:dyDescent="0.25">
      <c r="A8" s="9" t="s">
        <v>20</v>
      </c>
      <c r="B8" s="10">
        <v>46069</v>
      </c>
      <c r="C8" s="3"/>
      <c r="D8" s="3" t="s">
        <v>38</v>
      </c>
      <c r="E8" s="3">
        <v>469030161</v>
      </c>
      <c r="F8" s="3" t="s">
        <v>39</v>
      </c>
      <c r="G8" s="3"/>
      <c r="H8" s="3"/>
      <c r="I8" s="10"/>
      <c r="J8" s="11"/>
      <c r="K8" s="12"/>
      <c r="L8" s="12">
        <v>-1.65</v>
      </c>
      <c r="M8" t="s">
        <v>23</v>
      </c>
      <c r="N8" t="s">
        <v>24</v>
      </c>
      <c r="O8" t="s">
        <v>25</v>
      </c>
      <c r="P8">
        <v>449270</v>
      </c>
      <c r="Q8" s="13">
        <v>46071</v>
      </c>
      <c r="R8">
        <v>277868</v>
      </c>
      <c r="S8" t="s">
        <v>26</v>
      </c>
      <c r="T8" t="s">
        <v>27</v>
      </c>
    </row>
    <row r="9" spans="1:20" x14ac:dyDescent="0.25">
      <c r="A9" s="9" t="s">
        <v>20</v>
      </c>
      <c r="B9" s="10">
        <v>46059</v>
      </c>
      <c r="C9" s="3"/>
      <c r="D9" s="3" t="s">
        <v>40</v>
      </c>
      <c r="E9" s="3">
        <v>468408476</v>
      </c>
      <c r="F9" s="3" t="s">
        <v>41</v>
      </c>
      <c r="G9" s="3"/>
      <c r="H9" s="3"/>
      <c r="I9" s="10"/>
      <c r="J9" s="11"/>
      <c r="K9" s="12"/>
      <c r="L9" s="12">
        <v>-1.66</v>
      </c>
      <c r="M9" t="s">
        <v>23</v>
      </c>
      <c r="N9" t="s">
        <v>24</v>
      </c>
      <c r="O9" t="s">
        <v>25</v>
      </c>
      <c r="P9">
        <v>449270</v>
      </c>
      <c r="Q9" s="13">
        <v>46071</v>
      </c>
      <c r="R9">
        <v>277868</v>
      </c>
      <c r="S9" t="s">
        <v>26</v>
      </c>
      <c r="T9" t="s">
        <v>27</v>
      </c>
    </row>
    <row r="10" spans="1:20" x14ac:dyDescent="0.25">
      <c r="A10" s="9" t="s">
        <v>20</v>
      </c>
      <c r="B10" s="10">
        <v>46069</v>
      </c>
      <c r="C10" s="3"/>
      <c r="D10" s="3" t="s">
        <v>42</v>
      </c>
      <c r="E10" s="3">
        <v>468754577</v>
      </c>
      <c r="F10" s="3" t="s">
        <v>43</v>
      </c>
      <c r="G10" s="3"/>
      <c r="H10" s="3"/>
      <c r="I10" s="10"/>
      <c r="J10" s="11"/>
      <c r="K10" s="12"/>
      <c r="L10" s="12">
        <v>-1.67</v>
      </c>
      <c r="M10" t="s">
        <v>23</v>
      </c>
      <c r="N10" t="s">
        <v>24</v>
      </c>
      <c r="O10" t="s">
        <v>25</v>
      </c>
      <c r="P10">
        <v>449270</v>
      </c>
      <c r="Q10" s="13">
        <v>46071</v>
      </c>
      <c r="R10">
        <v>277868</v>
      </c>
      <c r="S10" t="s">
        <v>26</v>
      </c>
      <c r="T10" t="s">
        <v>27</v>
      </c>
    </row>
    <row r="14" spans="1:20" x14ac:dyDescent="0.25">
      <c r="M14" s="16" t="s">
        <v>44</v>
      </c>
      <c r="N14" t="s">
        <v>45</v>
      </c>
    </row>
    <row r="15" spans="1:20" x14ac:dyDescent="0.25">
      <c r="M15" s="14" t="s">
        <v>25</v>
      </c>
      <c r="N15" s="15">
        <v>-16.23</v>
      </c>
    </row>
    <row r="16" spans="1:20" x14ac:dyDescent="0.25">
      <c r="M16" s="14" t="s">
        <v>46</v>
      </c>
      <c r="N16" s="15">
        <v>-16.23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2026-02-25T01:45:02Z</dcterms:modified>
</cp:coreProperties>
</file>