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N:\SDC SV3 SD3 SV4 Chargebacks\2026\CB2600156\"/>
    </mc:Choice>
  </mc:AlternateContent>
  <xr:revisionPtr revIDLastSave="0" documentId="8_{0F10C1FB-3394-47BC-BA2B-95F90F3EEF0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2" r:id="rId1"/>
    <sheet name="PackagePickupReport" sheetId="1" r:id="rId2"/>
  </sheets>
  <definedNames>
    <definedName name="_xlnm._FilterDatabase" localSheetId="1" hidden="1">PackagePickupReport!$A$1:$AB$11</definedName>
  </definedNames>
  <calcPr calcId="0"/>
  <pivotCaches>
    <pivotCache cacheId="27" r:id="rId3"/>
  </pivotCaches>
</workbook>
</file>

<file path=xl/sharedStrings.xml><?xml version="1.0" encoding="utf-8"?>
<sst xmlns="http://schemas.openxmlformats.org/spreadsheetml/2006/main" count="245" uniqueCount="83">
  <si>
    <t>Customer</t>
  </si>
  <si>
    <t>Customer PO No.</t>
  </si>
  <si>
    <t>Status</t>
  </si>
  <si>
    <t>Loc</t>
  </si>
  <si>
    <t>Carrier</t>
  </si>
  <si>
    <t>Ship Method</t>
  </si>
  <si>
    <t>Order Received Date</t>
  </si>
  <si>
    <t>Upload Date</t>
  </si>
  <si>
    <t>Schedule Ship Date</t>
  </si>
  <si>
    <t>Tracking No./Pick Label</t>
  </si>
  <si>
    <t>Estimated Freight</t>
  </si>
  <si>
    <t>Weight</t>
  </si>
  <si>
    <t>Length</t>
  </si>
  <si>
    <t>Width</t>
  </si>
  <si>
    <t>Height</t>
  </si>
  <si>
    <t>Cube</t>
  </si>
  <si>
    <t>Zone</t>
  </si>
  <si>
    <t>Picked Date</t>
  </si>
  <si>
    <t>Load Date</t>
  </si>
  <si>
    <t>Trailer No.</t>
  </si>
  <si>
    <t>Trailer Complete Date</t>
  </si>
  <si>
    <t>Trailer Pickup Date</t>
  </si>
  <si>
    <t>ASN Sent Date</t>
  </si>
  <si>
    <t>First Scan Date</t>
  </si>
  <si>
    <t>DeliveryDate</t>
  </si>
  <si>
    <t>Interval Days</t>
  </si>
  <si>
    <t>First Scan City</t>
  </si>
  <si>
    <t>First Scan State</t>
  </si>
  <si>
    <t>TGTDVSFUR</t>
  </si>
  <si>
    <t>8380776891</t>
  </si>
  <si>
    <t>Completed</t>
  </si>
  <si>
    <t>SD3</t>
  </si>
  <si>
    <t>FedEx</t>
  </si>
  <si>
    <t>FedEx Ground (Special)</t>
  </si>
  <si>
    <t>886720318991</t>
  </si>
  <si>
    <t>159.79</t>
  </si>
  <si>
    <t>43.17</t>
  </si>
  <si>
    <t>32.87</t>
  </si>
  <si>
    <t>30.51</t>
  </si>
  <si>
    <t>17.13</t>
  </si>
  <si>
    <t>17179.055181</t>
  </si>
  <si>
    <t>SD3_CA_DZ_Rack</t>
  </si>
  <si>
    <t>950771</t>
  </si>
  <si>
    <t>&gt;2</t>
  </si>
  <si>
    <t>POOLER</t>
  </si>
  <si>
    <t>GA</t>
  </si>
  <si>
    <t>8380979245</t>
  </si>
  <si>
    <t>886720323979</t>
  </si>
  <si>
    <t>9.71</t>
  </si>
  <si>
    <t>21.28</t>
  </si>
  <si>
    <t>38.58</t>
  </si>
  <si>
    <t>24.41</t>
  </si>
  <si>
    <t>5.12</t>
  </si>
  <si>
    <t>4821.697536</t>
  </si>
  <si>
    <t>8381571350</t>
  </si>
  <si>
    <t>886720319255</t>
  </si>
  <si>
    <t>25.48</t>
  </si>
  <si>
    <t>14.98</t>
  </si>
  <si>
    <t>24.02</t>
  </si>
  <si>
    <t>17.52</t>
  </si>
  <si>
    <t>10108.346208</t>
  </si>
  <si>
    <t>8389776149</t>
  </si>
  <si>
    <t>886720322696</t>
  </si>
  <si>
    <t>10.22</t>
  </si>
  <si>
    <t>8390031106</t>
  </si>
  <si>
    <t>886720320877</t>
  </si>
  <si>
    <t>31.86</t>
  </si>
  <si>
    <t>8396054248</t>
  </si>
  <si>
    <t>886720315444</t>
  </si>
  <si>
    <t>886720322457</t>
  </si>
  <si>
    <t>8396309232</t>
  </si>
  <si>
    <t>886720318535</t>
  </si>
  <si>
    <t>28.24</t>
  </si>
  <si>
    <t>8406361598</t>
  </si>
  <si>
    <t>886720317653</t>
  </si>
  <si>
    <t>167.05</t>
  </si>
  <si>
    <t>886720318064</t>
  </si>
  <si>
    <t>Scheduled Ship Date 12/4/2025</t>
  </si>
  <si>
    <t>Trailer Completed Date 12/5/2025</t>
  </si>
  <si>
    <t>Trailer Pickup Date 12/5/2025</t>
  </si>
  <si>
    <t>Row Labels</t>
  </si>
  <si>
    <t>Grand Total</t>
  </si>
  <si>
    <t>Count of Trailer Complete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</si>
</sst>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h:mm:ss"/>
  </numFmts>
  <fonts count="3" x14ac:knownFonts="1">
    <font>
      <sz val="11"/>
      <name val="Calibri"/>
    </font>
    <font>
      <sz val="12"/>
      <color rgb="FFFFFFFF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3778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hitney Ellis" refreshedDate="46057.356405671293" createdVersion="8" refreshedVersion="8" minRefreshableVersion="3" recordCount="10" xr:uid="{08BE7BDC-0155-4BC7-9570-ADE2FA0FD773}">
  <cacheSource type="worksheet">
    <worksheetSource ref="A1:AB11" sheet="PackagePickupReport"/>
  </cacheSource>
  <cacheFields count="28">
    <cacheField name="Customer" numFmtId="0">
      <sharedItems/>
    </cacheField>
    <cacheField name="Customer PO No." numFmtId="0">
      <sharedItems/>
    </cacheField>
    <cacheField name="Status" numFmtId="0">
      <sharedItems/>
    </cacheField>
    <cacheField name="Loc" numFmtId="0">
      <sharedItems count="1">
        <s v="SD3"/>
      </sharedItems>
    </cacheField>
    <cacheField name="Carrier" numFmtId="0">
      <sharedItems/>
    </cacheField>
    <cacheField name="Ship Method" numFmtId="0">
      <sharedItems/>
    </cacheField>
    <cacheField name="Order Received Date" numFmtId="164">
      <sharedItems containsSemiMixedTypes="0" containsNonDate="0" containsDate="1" containsString="0" minDate="2025-12-01T09:17:40" maxDate="2025-12-01T22:34:03"/>
    </cacheField>
    <cacheField name="Upload Date" numFmtId="164">
      <sharedItems containsSemiMixedTypes="0" containsNonDate="0" containsDate="1" containsString="0" minDate="2025-12-01T09:26:42" maxDate="2025-12-01T22:42:36"/>
    </cacheField>
    <cacheField name="Schedule Ship Date" numFmtId="164">
      <sharedItems count="1">
        <s v="Scheduled Ship Date 12/4/2025"/>
      </sharedItems>
    </cacheField>
    <cacheField name="Tracking No./Pick Label" numFmtId="0">
      <sharedItems/>
    </cacheField>
    <cacheField name="Estimated Freight" numFmtId="0">
      <sharedItems/>
    </cacheField>
    <cacheField name="Weight" numFmtId="0">
      <sharedItems/>
    </cacheField>
    <cacheField name="Length" numFmtId="0">
      <sharedItems/>
    </cacheField>
    <cacheField name="Width" numFmtId="0">
      <sharedItems/>
    </cacheField>
    <cacheField name="Height" numFmtId="0">
      <sharedItems/>
    </cacheField>
    <cacheField name="Cube" numFmtId="0">
      <sharedItems/>
    </cacheField>
    <cacheField name="Zone" numFmtId="0">
      <sharedItems/>
    </cacheField>
    <cacheField name="Picked Date" numFmtId="164">
      <sharedItems containsSemiMixedTypes="0" containsNonDate="0" containsDate="1" containsString="0" minDate="2025-12-05T03:21:28" maxDate="2025-12-05T04:00:51"/>
    </cacheField>
    <cacheField name="Load Date" numFmtId="164">
      <sharedItems containsSemiMixedTypes="0" containsNonDate="0" containsDate="1" containsString="0" minDate="2025-12-05T03:47:03" maxDate="2025-12-05T04:14:13"/>
    </cacheField>
    <cacheField name="Trailer No." numFmtId="0">
      <sharedItems/>
    </cacheField>
    <cacheField name="Trailer Complete Date" numFmtId="164">
      <sharedItems count="1">
        <s v="Trailer Completed Date 12/5/2025"/>
      </sharedItems>
    </cacheField>
    <cacheField name="Trailer Pickup Date" numFmtId="164">
      <sharedItems count="1">
        <s v="Trailer Pickup Date 12/5/2025"/>
      </sharedItems>
    </cacheField>
    <cacheField name="ASN Sent Date" numFmtId="164">
      <sharedItems containsSemiMixedTypes="0" containsNonDate="0" containsDate="1" containsString="0" minDate="2025-12-05T07:30:27" maxDate="2025-12-05T07:30:28"/>
    </cacheField>
    <cacheField name="First Scan Date" numFmtId="164">
      <sharedItems containsSemiMixedTypes="0" containsNonDate="0" containsDate="1" containsString="0" minDate="2025-12-05T00:00:00" maxDate="2025-12-06T00:00:00"/>
    </cacheField>
    <cacheField name="DeliveryDate" numFmtId="164">
      <sharedItems containsSemiMixedTypes="0" containsNonDate="0" containsDate="1" containsString="0" minDate="2025-12-07T13:24:49" maxDate="2025-12-10T18:10:07"/>
    </cacheField>
    <cacheField name="Interval Days" numFmtId="0">
      <sharedItems/>
    </cacheField>
    <cacheField name="First Scan City" numFmtId="0">
      <sharedItems/>
    </cacheField>
    <cacheField name="First Scan Stat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s v="TGTDVSFUR"/>
    <s v="8380776891"/>
    <s v="Completed"/>
    <x v="0"/>
    <s v="FedEx"/>
    <s v="FedEx Ground (Special)"/>
    <d v="2025-12-01T12:07:40"/>
    <d v="2025-12-01T12:18:23"/>
    <x v="0"/>
    <s v="886720318991"/>
    <s v="159.79"/>
    <s v="43.17"/>
    <s v="32.87"/>
    <s v="30.51"/>
    <s v="17.13"/>
    <s v="17179.055181"/>
    <s v="SD3_CA_DZ_Rack"/>
    <d v="2025-12-05T03:46:49"/>
    <d v="2025-12-05T04:01:25"/>
    <s v="950771"/>
    <x v="0"/>
    <x v="0"/>
    <d v="2025-12-05T07:30:27"/>
    <d v="2025-12-05T00:00:00"/>
    <d v="2025-12-08T14:16:59"/>
    <s v="&gt;2"/>
    <s v="POOLER"/>
    <s v="GA"/>
  </r>
  <r>
    <s v="TGTDVSFUR"/>
    <s v="8380979245"/>
    <s v="Completed"/>
    <x v="0"/>
    <s v="FedEx"/>
    <s v="FedEx Ground (Special)"/>
    <d v="2025-12-01T14:57:32"/>
    <d v="2025-12-01T15:09:39"/>
    <x v="0"/>
    <s v="886720323979"/>
    <s v="9.71"/>
    <s v="21.28"/>
    <s v="38.58"/>
    <s v="24.41"/>
    <s v="5.12"/>
    <s v="4821.697536"/>
    <s v="SD3_CA_DZ_Rack"/>
    <d v="2025-12-05T03:23:25"/>
    <d v="2025-12-05T03:47:15"/>
    <s v="950771"/>
    <x v="0"/>
    <x v="0"/>
    <d v="2025-12-05T07:30:27"/>
    <d v="2025-12-05T00:00:00"/>
    <d v="2025-12-10T11:04:59"/>
    <s v="&gt;2"/>
    <s v="POOLER"/>
    <s v="GA"/>
  </r>
  <r>
    <s v="TGTDVSFUR"/>
    <s v="8381571350"/>
    <s v="Completed"/>
    <x v="0"/>
    <s v="FedEx"/>
    <s v="FedEx Ground (Special)"/>
    <d v="2025-12-01T22:34:03"/>
    <d v="2025-12-01T22:42:36"/>
    <x v="0"/>
    <s v="886720319255"/>
    <s v="25.48"/>
    <s v="14.98"/>
    <s v="24.02"/>
    <s v="24.02"/>
    <s v="17.52"/>
    <s v="10108.346208"/>
    <s v="SD3_CA_DZ_Rack"/>
    <d v="2025-12-05T03:56:34"/>
    <d v="2025-12-05T04:14:13"/>
    <s v="950771"/>
    <x v="0"/>
    <x v="0"/>
    <d v="2025-12-05T07:30:28"/>
    <d v="2025-12-05T00:00:00"/>
    <d v="2025-12-08T15:18:29"/>
    <s v="&gt;2"/>
    <s v="POOLER"/>
    <s v="GA"/>
  </r>
  <r>
    <s v="TGTDVSFUR"/>
    <s v="8389776149"/>
    <s v="Completed"/>
    <x v="0"/>
    <s v="FedEx"/>
    <s v="FedEx Ground (Special)"/>
    <d v="2025-12-01T12:33:31"/>
    <d v="2025-12-01T12:43:57"/>
    <x v="0"/>
    <s v="886720322696"/>
    <s v="10.22"/>
    <s v="21.28"/>
    <s v="38.58"/>
    <s v="24.41"/>
    <s v="5.12"/>
    <s v="4821.697536"/>
    <s v="SD3_CA_DZ_Rack"/>
    <d v="2025-12-05T03:22:08"/>
    <d v="2025-12-05T03:47:19"/>
    <s v="950771"/>
    <x v="0"/>
    <x v="0"/>
    <d v="2025-12-05T07:30:27"/>
    <d v="2025-12-05T00:00:00"/>
    <d v="2025-12-10T18:10:07"/>
    <s v="&gt;2"/>
    <s v="POOLER"/>
    <s v="GA"/>
  </r>
  <r>
    <s v="TGTDVSFUR"/>
    <s v="8390031106"/>
    <s v="Completed"/>
    <x v="0"/>
    <s v="FedEx"/>
    <s v="FedEx Ground (Special)"/>
    <d v="2025-12-01T16:33:40"/>
    <d v="2025-12-01T16:40:03"/>
    <x v="0"/>
    <s v="886720320877"/>
    <s v="31.86"/>
    <s v="14.98"/>
    <s v="24.02"/>
    <s v="24.02"/>
    <s v="17.52"/>
    <s v="10108.346208"/>
    <s v="SD3_CA_DZ_Rack"/>
    <d v="2025-12-05T04:00:51"/>
    <d v="2025-12-05T04:14:11"/>
    <s v="950771"/>
    <x v="0"/>
    <x v="0"/>
    <d v="2025-12-05T07:30:27"/>
    <d v="2025-12-05T00:00:00"/>
    <d v="2025-12-10T13:52:04"/>
    <s v="&gt;2"/>
    <s v="POOLER"/>
    <s v="GA"/>
  </r>
  <r>
    <s v="TGTDVSFUR"/>
    <s v="8396054248"/>
    <s v="Completed"/>
    <x v="0"/>
    <s v="FedEx"/>
    <s v="FedEx Ground (Special)"/>
    <d v="2025-12-01T09:17:40"/>
    <d v="2025-12-01T09:26:42"/>
    <x v="0"/>
    <s v="886720315444"/>
    <s v="9.71"/>
    <s v="21.28"/>
    <s v="38.58"/>
    <s v="24.41"/>
    <s v="5.12"/>
    <s v="4821.697536"/>
    <s v="SD3_CA_DZ_Rack"/>
    <d v="2025-12-05T03:21:28"/>
    <d v="2025-12-05T03:47:25"/>
    <s v="950771"/>
    <x v="0"/>
    <x v="0"/>
    <d v="2025-12-05T07:30:27"/>
    <d v="2025-12-05T00:00:00"/>
    <d v="2025-12-10T09:37:18"/>
    <s v="&gt;2"/>
    <s v="POOLER"/>
    <s v="GA"/>
  </r>
  <r>
    <s v="TGTDVSFUR"/>
    <s v="8396054248"/>
    <s v="Completed"/>
    <x v="0"/>
    <s v="FedEx"/>
    <s v="FedEx Ground (Special)"/>
    <d v="2025-12-01T09:17:40"/>
    <d v="2025-12-01T09:26:42"/>
    <x v="0"/>
    <s v="886720322457"/>
    <s v="9.71"/>
    <s v="21.28"/>
    <s v="38.58"/>
    <s v="24.41"/>
    <s v="5.12"/>
    <s v="4821.697536"/>
    <s v="SD3_CA_DZ_Rack"/>
    <d v="2025-12-05T03:23:46"/>
    <d v="2025-12-05T03:47:12"/>
    <s v="950771"/>
    <x v="0"/>
    <x v="0"/>
    <d v="2025-12-05T07:30:27"/>
    <d v="2025-12-05T00:00:00"/>
    <d v="2025-12-10T09:37:18"/>
    <s v="&gt;2"/>
    <s v="POOLER"/>
    <s v="GA"/>
  </r>
  <r>
    <s v="TGTDVSFUR"/>
    <s v="8396309232"/>
    <s v="Completed"/>
    <x v="0"/>
    <s v="FedEx"/>
    <s v="FedEx Ground (Special)"/>
    <d v="2025-12-01T13:02:44"/>
    <d v="2025-12-01T13:12:20"/>
    <x v="0"/>
    <s v="886720318535"/>
    <s v="28.24"/>
    <s v="14.98"/>
    <s v="24.02"/>
    <s v="24.02"/>
    <s v="17.52"/>
    <s v="10108.346208"/>
    <s v="SD3_CA_DZ_Rack"/>
    <d v="2025-12-05T03:58:38"/>
    <d v="2025-12-05T04:14:08"/>
    <s v="950771"/>
    <x v="0"/>
    <x v="0"/>
    <d v="2025-12-05T07:30:28"/>
    <d v="2025-12-05T00:00:00"/>
    <d v="2025-12-09T13:16:24"/>
    <s v="&gt;2"/>
    <s v="POOLER"/>
    <s v="GA"/>
  </r>
  <r>
    <s v="TGTDVSFUR"/>
    <s v="8406361598"/>
    <s v="Completed"/>
    <x v="0"/>
    <s v="FedEx"/>
    <s v="FedEx Ground (Special)"/>
    <d v="2025-12-01T21:32:50"/>
    <d v="2025-12-01T21:50:28"/>
    <x v="0"/>
    <s v="886720317653"/>
    <s v="167.05"/>
    <s v="43.17"/>
    <s v="32.87"/>
    <s v="30.51"/>
    <s v="17.13"/>
    <s v="17179.055181"/>
    <s v="SD3_CA_DZ_Rack"/>
    <d v="2025-12-05T03:36:24"/>
    <d v="2025-12-05T03:47:03"/>
    <s v="950771"/>
    <x v="0"/>
    <x v="0"/>
    <d v="2025-12-05T07:30:28"/>
    <d v="2025-12-05T00:00:00"/>
    <d v="2025-12-07T16:11:42"/>
    <s v="&gt;2"/>
    <s v="POOLER"/>
    <s v="GA"/>
  </r>
  <r>
    <s v="TGTDVSFUR"/>
    <s v="8406361598"/>
    <s v="Completed"/>
    <x v="0"/>
    <s v="FedEx"/>
    <s v="FedEx Ground (Special)"/>
    <d v="2025-12-01T21:32:50"/>
    <d v="2025-12-01T21:50:28"/>
    <x v="0"/>
    <s v="886720318064"/>
    <s v="167.05"/>
    <s v="43.17"/>
    <s v="32.87"/>
    <s v="30.51"/>
    <s v="17.13"/>
    <s v="17179.055181"/>
    <s v="SD3_CA_DZ_Rack"/>
    <d v="2025-12-05T03:37:59"/>
    <d v="2025-12-05T04:04:03"/>
    <s v="950771"/>
    <x v="0"/>
    <x v="0"/>
    <d v="2025-12-05T07:30:28"/>
    <d v="2025-12-05T00:00:00"/>
    <d v="2025-12-07T13:24:49"/>
    <s v="&gt;2"/>
    <s v="POOLER"/>
    <s v="G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CC06C20-A54A-45C9-A745-92F0FBF93D05}" name="PivotTable4" cacheId="2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8" firstHeaderRow="1" firstDataRow="1" firstDataCol="1"/>
  <pivotFields count="28"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numFmtId="164" showAll="0"/>
    <pivotField numFmtId="164"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numFmtId="164" showAll="0"/>
    <pivotField showAll="0"/>
    <pivotField axis="axisRow" dataField="1" showAll="0">
      <items count="2">
        <item x="0"/>
        <item t="default"/>
      </items>
    </pivotField>
    <pivotField axis="axisRow" showAll="0">
      <items count="2">
        <item x="0"/>
        <item t="default"/>
      </items>
    </pivotField>
    <pivotField numFmtId="164" showAll="0"/>
    <pivotField numFmtId="164" showAll="0"/>
    <pivotField numFmtId="164" showAll="0"/>
    <pivotField showAll="0"/>
    <pivotField showAll="0"/>
    <pivotField showAll="0"/>
  </pivotFields>
  <rowFields count="4">
    <field x="3"/>
    <field x="8"/>
    <field x="20"/>
    <field x="21"/>
  </rowFields>
  <rowItems count="5">
    <i>
      <x/>
    </i>
    <i r="1">
      <x/>
    </i>
    <i r="2">
      <x/>
    </i>
    <i r="3">
      <x/>
    </i>
    <i t="grand">
      <x/>
    </i>
  </rowItems>
  <colItems count="1">
    <i/>
  </colItems>
  <dataFields count="1">
    <dataField name="Count of Trailer Complete Date" fld="2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390DE-C663-4555-B650-D7608C5F2298}">
  <dimension ref="A3:B8"/>
  <sheetViews>
    <sheetView tabSelected="1" workbookViewId="0">
      <selection activeCell="A3" sqref="A3"/>
    </sheetView>
  </sheetViews>
  <sheetFormatPr defaultRowHeight="15" x14ac:dyDescent="0.25"/>
  <cols>
    <col min="1" max="1" width="37.140625" bestFit="1" customWidth="1"/>
    <col min="2" max="2" width="29" bestFit="1" customWidth="1"/>
  </cols>
  <sheetData>
    <row r="3" spans="1:2" x14ac:dyDescent="0.25">
      <c r="A3" s="6" t="s">
        <v>80</v>
      </c>
      <c r="B3" t="s">
        <v>82</v>
      </c>
    </row>
    <row r="4" spans="1:2" x14ac:dyDescent="0.25">
      <c r="A4" s="7" t="s">
        <v>31</v>
      </c>
      <c r="B4" s="11">
        <v>10</v>
      </c>
    </row>
    <row r="5" spans="1:2" x14ac:dyDescent="0.25">
      <c r="A5" s="8" t="s">
        <v>77</v>
      </c>
      <c r="B5" s="11">
        <v>10</v>
      </c>
    </row>
    <row r="6" spans="1:2" x14ac:dyDescent="0.25">
      <c r="A6" s="9" t="s">
        <v>78</v>
      </c>
      <c r="B6" s="11">
        <v>10</v>
      </c>
    </row>
    <row r="7" spans="1:2" x14ac:dyDescent="0.25">
      <c r="A7" s="10" t="s">
        <v>79</v>
      </c>
      <c r="B7" s="11">
        <v>10</v>
      </c>
    </row>
    <row r="8" spans="1:2" x14ac:dyDescent="0.25">
      <c r="A8" s="7" t="s">
        <v>81</v>
      </c>
      <c r="B8" s="11"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1"/>
  <sheetViews>
    <sheetView workbookViewId="0">
      <selection activeCell="AB11" sqref="A1:AB11"/>
    </sheetView>
  </sheetViews>
  <sheetFormatPr defaultRowHeight="15" x14ac:dyDescent="0.25"/>
  <cols>
    <col min="1" max="1" width="12" style="1" customWidth="1"/>
    <col min="2" max="2" width="18" style="1" customWidth="1"/>
    <col min="3" max="3" width="11" style="1" customWidth="1"/>
    <col min="4" max="5" width="9.140625" style="1" customWidth="1"/>
    <col min="6" max="6" width="21.7109375" style="1" customWidth="1"/>
    <col min="7" max="8" width="22.42578125" style="1" customWidth="1"/>
    <col min="9" max="9" width="28.7109375" style="1" customWidth="1"/>
    <col min="10" max="10" width="23.7109375" style="1" customWidth="1"/>
    <col min="11" max="11" width="18.42578125" style="1" customWidth="1"/>
    <col min="12" max="15" width="9.140625" style="1" customWidth="1"/>
    <col min="16" max="16" width="14" style="1" customWidth="1"/>
    <col min="17" max="17" width="16.85546875" style="1" customWidth="1"/>
    <col min="18" max="19" width="21.42578125" style="1" customWidth="1"/>
    <col min="20" max="20" width="11.5703125" style="1" customWidth="1"/>
    <col min="21" max="21" width="31.85546875" style="1" customWidth="1"/>
    <col min="22" max="22" width="28" style="1" customWidth="1"/>
    <col min="23" max="23" width="21.42578125" style="1" customWidth="1"/>
    <col min="24" max="24" width="22.5703125" style="1" customWidth="1"/>
    <col min="25" max="25" width="23.5703125" style="1" customWidth="1"/>
    <col min="26" max="26" width="13.85546875" style="1" customWidth="1"/>
    <col min="27" max="27" width="14.7109375" style="1" customWidth="1"/>
    <col min="28" max="28" width="16.140625" style="1" customWidth="1"/>
    <col min="29" max="29" width="9.140625" style="1" customWidth="1"/>
    <col min="30" max="16384" width="9.140625" style="1"/>
  </cols>
  <sheetData>
    <row r="1" spans="1:28" ht="15.7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</row>
    <row r="2" spans="1:28" ht="30" x14ac:dyDescent="0.25">
      <c r="A2" s="3" t="s">
        <v>28</v>
      </c>
      <c r="B2" s="3" t="s">
        <v>29</v>
      </c>
      <c r="C2" s="3" t="s">
        <v>30</v>
      </c>
      <c r="D2" s="3" t="s">
        <v>31</v>
      </c>
      <c r="E2" s="3" t="s">
        <v>32</v>
      </c>
      <c r="F2" s="3" t="s">
        <v>33</v>
      </c>
      <c r="G2" s="4">
        <v>45992.505324074104</v>
      </c>
      <c r="H2" s="4">
        <v>45992.512766203698</v>
      </c>
      <c r="I2" s="5" t="s">
        <v>77</v>
      </c>
      <c r="J2" s="3" t="s">
        <v>34</v>
      </c>
      <c r="K2" s="3" t="s">
        <v>35</v>
      </c>
      <c r="L2" s="3" t="s">
        <v>36</v>
      </c>
      <c r="M2" s="3" t="s">
        <v>37</v>
      </c>
      <c r="N2" s="3" t="s">
        <v>38</v>
      </c>
      <c r="O2" s="3" t="s">
        <v>39</v>
      </c>
      <c r="P2" s="3" t="s">
        <v>40</v>
      </c>
      <c r="Q2" s="3" t="s">
        <v>41</v>
      </c>
      <c r="R2" s="4">
        <v>45996.1575115741</v>
      </c>
      <c r="S2" s="4">
        <v>45996.167650463001</v>
      </c>
      <c r="T2" s="3" t="s">
        <v>42</v>
      </c>
      <c r="U2" s="5" t="s">
        <v>78</v>
      </c>
      <c r="V2" s="5" t="s">
        <v>79</v>
      </c>
      <c r="W2" s="4">
        <v>45996.3128125</v>
      </c>
      <c r="X2" s="4">
        <v>45996</v>
      </c>
      <c r="Y2" s="4">
        <v>45999.595127314802</v>
      </c>
      <c r="Z2" s="3" t="s">
        <v>43</v>
      </c>
      <c r="AA2" s="3" t="s">
        <v>44</v>
      </c>
      <c r="AB2" s="3" t="s">
        <v>45</v>
      </c>
    </row>
    <row r="3" spans="1:28" ht="30" x14ac:dyDescent="0.25">
      <c r="A3" s="3" t="s">
        <v>28</v>
      </c>
      <c r="B3" s="3" t="s">
        <v>46</v>
      </c>
      <c r="C3" s="3" t="s">
        <v>30</v>
      </c>
      <c r="D3" s="3" t="s">
        <v>31</v>
      </c>
      <c r="E3" s="3" t="s">
        <v>32</v>
      </c>
      <c r="F3" s="3" t="s">
        <v>33</v>
      </c>
      <c r="G3" s="4">
        <v>45992.623287037</v>
      </c>
      <c r="H3" s="4">
        <v>45992.631701388898</v>
      </c>
      <c r="I3" s="5" t="s">
        <v>77</v>
      </c>
      <c r="J3" s="3" t="s">
        <v>47</v>
      </c>
      <c r="K3" s="3" t="s">
        <v>48</v>
      </c>
      <c r="L3" s="3" t="s">
        <v>49</v>
      </c>
      <c r="M3" s="3" t="s">
        <v>50</v>
      </c>
      <c r="N3" s="3" t="s">
        <v>51</v>
      </c>
      <c r="O3" s="3" t="s">
        <v>52</v>
      </c>
      <c r="P3" s="3" t="s">
        <v>53</v>
      </c>
      <c r="Q3" s="3" t="s">
        <v>41</v>
      </c>
      <c r="R3" s="4">
        <v>45996.141261574099</v>
      </c>
      <c r="S3" s="4">
        <v>45996.157812500001</v>
      </c>
      <c r="T3" s="3" t="s">
        <v>42</v>
      </c>
      <c r="U3" s="5" t="s">
        <v>78</v>
      </c>
      <c r="V3" s="5" t="s">
        <v>79</v>
      </c>
      <c r="W3" s="4">
        <v>45996.3128125</v>
      </c>
      <c r="X3" s="4">
        <v>45996</v>
      </c>
      <c r="Y3" s="4">
        <v>46001.4617939815</v>
      </c>
      <c r="Z3" s="3" t="s">
        <v>43</v>
      </c>
      <c r="AA3" s="3" t="s">
        <v>44</v>
      </c>
      <c r="AB3" s="3" t="s">
        <v>45</v>
      </c>
    </row>
    <row r="4" spans="1:28" ht="30" x14ac:dyDescent="0.25">
      <c r="A4" s="3" t="s">
        <v>28</v>
      </c>
      <c r="B4" s="3" t="s">
        <v>54</v>
      </c>
      <c r="C4" s="3" t="s">
        <v>30</v>
      </c>
      <c r="D4" s="3" t="s">
        <v>31</v>
      </c>
      <c r="E4" s="3" t="s">
        <v>32</v>
      </c>
      <c r="F4" s="3" t="s">
        <v>33</v>
      </c>
      <c r="G4" s="4">
        <v>45992.940312500003</v>
      </c>
      <c r="H4" s="4">
        <v>45992.946250000001</v>
      </c>
      <c r="I4" s="5" t="s">
        <v>77</v>
      </c>
      <c r="J4" s="3" t="s">
        <v>55</v>
      </c>
      <c r="K4" s="3" t="s">
        <v>56</v>
      </c>
      <c r="L4" s="3" t="s">
        <v>57</v>
      </c>
      <c r="M4" s="3" t="s">
        <v>58</v>
      </c>
      <c r="N4" s="3" t="s">
        <v>58</v>
      </c>
      <c r="O4" s="3" t="s">
        <v>59</v>
      </c>
      <c r="P4" s="3" t="s">
        <v>60</v>
      </c>
      <c r="Q4" s="3" t="s">
        <v>41</v>
      </c>
      <c r="R4" s="4">
        <v>45996.164282407401</v>
      </c>
      <c r="S4" s="4">
        <v>45996.176539351902</v>
      </c>
      <c r="T4" s="3" t="s">
        <v>42</v>
      </c>
      <c r="U4" s="5" t="s">
        <v>78</v>
      </c>
      <c r="V4" s="5" t="s">
        <v>79</v>
      </c>
      <c r="W4" s="4">
        <v>45996.312824074099</v>
      </c>
      <c r="X4" s="4">
        <v>45996</v>
      </c>
      <c r="Y4" s="4">
        <v>45999.637835648202</v>
      </c>
      <c r="Z4" s="3" t="s">
        <v>43</v>
      </c>
      <c r="AA4" s="3" t="s">
        <v>44</v>
      </c>
      <c r="AB4" s="3" t="s">
        <v>45</v>
      </c>
    </row>
    <row r="5" spans="1:28" ht="30" x14ac:dyDescent="0.25">
      <c r="A5" s="3" t="s">
        <v>28</v>
      </c>
      <c r="B5" s="3" t="s">
        <v>61</v>
      </c>
      <c r="C5" s="3" t="s">
        <v>30</v>
      </c>
      <c r="D5" s="3" t="s">
        <v>31</v>
      </c>
      <c r="E5" s="3" t="s">
        <v>32</v>
      </c>
      <c r="F5" s="3" t="s">
        <v>33</v>
      </c>
      <c r="G5" s="4">
        <v>45992.523275462998</v>
      </c>
      <c r="H5" s="4">
        <v>45992.530520833301</v>
      </c>
      <c r="I5" s="5" t="s">
        <v>77</v>
      </c>
      <c r="J5" s="3" t="s">
        <v>62</v>
      </c>
      <c r="K5" s="3" t="s">
        <v>63</v>
      </c>
      <c r="L5" s="3" t="s">
        <v>49</v>
      </c>
      <c r="M5" s="3" t="s">
        <v>50</v>
      </c>
      <c r="N5" s="3" t="s">
        <v>51</v>
      </c>
      <c r="O5" s="3" t="s">
        <v>52</v>
      </c>
      <c r="P5" s="3" t="s">
        <v>53</v>
      </c>
      <c r="Q5" s="3" t="s">
        <v>41</v>
      </c>
      <c r="R5" s="4">
        <v>45996.140370370398</v>
      </c>
      <c r="S5" s="4">
        <v>45996.157858796301</v>
      </c>
      <c r="T5" s="3" t="s">
        <v>42</v>
      </c>
      <c r="U5" s="5" t="s">
        <v>78</v>
      </c>
      <c r="V5" s="5" t="s">
        <v>79</v>
      </c>
      <c r="W5" s="4">
        <v>45996.3128125</v>
      </c>
      <c r="X5" s="4">
        <v>45996</v>
      </c>
      <c r="Y5" s="4">
        <v>46001.757025462997</v>
      </c>
      <c r="Z5" s="3" t="s">
        <v>43</v>
      </c>
      <c r="AA5" s="3" t="s">
        <v>44</v>
      </c>
      <c r="AB5" s="3" t="s">
        <v>45</v>
      </c>
    </row>
    <row r="6" spans="1:28" ht="30" x14ac:dyDescent="0.25">
      <c r="A6" s="3" t="s">
        <v>28</v>
      </c>
      <c r="B6" s="3" t="s">
        <v>64</v>
      </c>
      <c r="C6" s="3" t="s">
        <v>30</v>
      </c>
      <c r="D6" s="3" t="s">
        <v>31</v>
      </c>
      <c r="E6" s="3" t="s">
        <v>32</v>
      </c>
      <c r="F6" s="3" t="s">
        <v>33</v>
      </c>
      <c r="G6" s="4">
        <v>45992.690046296302</v>
      </c>
      <c r="H6" s="4">
        <v>45992.694479166697</v>
      </c>
      <c r="I6" s="5" t="s">
        <v>77</v>
      </c>
      <c r="J6" s="3" t="s">
        <v>65</v>
      </c>
      <c r="K6" s="3" t="s">
        <v>66</v>
      </c>
      <c r="L6" s="3" t="s">
        <v>57</v>
      </c>
      <c r="M6" s="3" t="s">
        <v>58</v>
      </c>
      <c r="N6" s="3" t="s">
        <v>58</v>
      </c>
      <c r="O6" s="3" t="s">
        <v>59</v>
      </c>
      <c r="P6" s="3" t="s">
        <v>60</v>
      </c>
      <c r="Q6" s="3" t="s">
        <v>41</v>
      </c>
      <c r="R6" s="4">
        <v>45996.167256944398</v>
      </c>
      <c r="S6" s="4">
        <v>45996.176516203697</v>
      </c>
      <c r="T6" s="3" t="s">
        <v>42</v>
      </c>
      <c r="U6" s="5" t="s">
        <v>78</v>
      </c>
      <c r="V6" s="5" t="s">
        <v>79</v>
      </c>
      <c r="W6" s="4">
        <v>45996.3128125</v>
      </c>
      <c r="X6" s="4">
        <v>45996</v>
      </c>
      <c r="Y6" s="4">
        <v>46001.577824074098</v>
      </c>
      <c r="Z6" s="3" t="s">
        <v>43</v>
      </c>
      <c r="AA6" s="3" t="s">
        <v>44</v>
      </c>
      <c r="AB6" s="3" t="s">
        <v>45</v>
      </c>
    </row>
    <row r="7" spans="1:28" ht="30" x14ac:dyDescent="0.25">
      <c r="A7" s="3" t="s">
        <v>28</v>
      </c>
      <c r="B7" s="3" t="s">
        <v>67</v>
      </c>
      <c r="C7" s="3" t="s">
        <v>30</v>
      </c>
      <c r="D7" s="3" t="s">
        <v>31</v>
      </c>
      <c r="E7" s="3" t="s">
        <v>32</v>
      </c>
      <c r="F7" s="3" t="s">
        <v>33</v>
      </c>
      <c r="G7" s="4">
        <v>45992.387268518498</v>
      </c>
      <c r="H7" s="4">
        <v>45992.393541666701</v>
      </c>
      <c r="I7" s="5" t="s">
        <v>77</v>
      </c>
      <c r="J7" s="3" t="s">
        <v>68</v>
      </c>
      <c r="K7" s="3" t="s">
        <v>48</v>
      </c>
      <c r="L7" s="3" t="s">
        <v>49</v>
      </c>
      <c r="M7" s="3" t="s">
        <v>50</v>
      </c>
      <c r="N7" s="3" t="s">
        <v>51</v>
      </c>
      <c r="O7" s="3" t="s">
        <v>52</v>
      </c>
      <c r="P7" s="3" t="s">
        <v>53</v>
      </c>
      <c r="Q7" s="3" t="s">
        <v>41</v>
      </c>
      <c r="R7" s="4">
        <v>45996.1399074074</v>
      </c>
      <c r="S7" s="4">
        <v>45996.157928240696</v>
      </c>
      <c r="T7" s="3" t="s">
        <v>42</v>
      </c>
      <c r="U7" s="5" t="s">
        <v>78</v>
      </c>
      <c r="V7" s="5" t="s">
        <v>79</v>
      </c>
      <c r="W7" s="4">
        <v>45996.3128125</v>
      </c>
      <c r="X7" s="4">
        <v>45996</v>
      </c>
      <c r="Y7" s="4">
        <v>46001.400902777801</v>
      </c>
      <c r="Z7" s="3" t="s">
        <v>43</v>
      </c>
      <c r="AA7" s="3" t="s">
        <v>44</v>
      </c>
      <c r="AB7" s="3" t="s">
        <v>45</v>
      </c>
    </row>
    <row r="8" spans="1:28" ht="30" x14ac:dyDescent="0.25">
      <c r="A8" s="3" t="s">
        <v>28</v>
      </c>
      <c r="B8" s="3" t="s">
        <v>67</v>
      </c>
      <c r="C8" s="3" t="s">
        <v>30</v>
      </c>
      <c r="D8" s="3" t="s">
        <v>31</v>
      </c>
      <c r="E8" s="3" t="s">
        <v>32</v>
      </c>
      <c r="F8" s="3" t="s">
        <v>33</v>
      </c>
      <c r="G8" s="4">
        <v>45992.387268518498</v>
      </c>
      <c r="H8" s="4">
        <v>45992.393541666701</v>
      </c>
      <c r="I8" s="5" t="s">
        <v>77</v>
      </c>
      <c r="J8" s="3" t="s">
        <v>69</v>
      </c>
      <c r="K8" s="3" t="s">
        <v>48</v>
      </c>
      <c r="L8" s="3" t="s">
        <v>49</v>
      </c>
      <c r="M8" s="3" t="s">
        <v>50</v>
      </c>
      <c r="N8" s="3" t="s">
        <v>51</v>
      </c>
      <c r="O8" s="3" t="s">
        <v>52</v>
      </c>
      <c r="P8" s="3" t="s">
        <v>53</v>
      </c>
      <c r="Q8" s="3" t="s">
        <v>41</v>
      </c>
      <c r="R8" s="4">
        <v>45996.141504629602</v>
      </c>
      <c r="S8" s="4">
        <v>45996.1577777778</v>
      </c>
      <c r="T8" s="3" t="s">
        <v>42</v>
      </c>
      <c r="U8" s="5" t="s">
        <v>78</v>
      </c>
      <c r="V8" s="5" t="s">
        <v>79</v>
      </c>
      <c r="W8" s="4">
        <v>45996.3128125</v>
      </c>
      <c r="X8" s="4">
        <v>45996</v>
      </c>
      <c r="Y8" s="4">
        <v>46001.400902777801</v>
      </c>
      <c r="Z8" s="3" t="s">
        <v>43</v>
      </c>
      <c r="AA8" s="3" t="s">
        <v>44</v>
      </c>
      <c r="AB8" s="3" t="s">
        <v>45</v>
      </c>
    </row>
    <row r="9" spans="1:28" ht="30" x14ac:dyDescent="0.25">
      <c r="A9" s="3" t="s">
        <v>28</v>
      </c>
      <c r="B9" s="3" t="s">
        <v>70</v>
      </c>
      <c r="C9" s="3" t="s">
        <v>30</v>
      </c>
      <c r="D9" s="3" t="s">
        <v>31</v>
      </c>
      <c r="E9" s="3" t="s">
        <v>32</v>
      </c>
      <c r="F9" s="3" t="s">
        <v>33</v>
      </c>
      <c r="G9" s="4">
        <v>45992.543564814798</v>
      </c>
      <c r="H9" s="4">
        <v>45992.550231481502</v>
      </c>
      <c r="I9" s="5" t="s">
        <v>77</v>
      </c>
      <c r="J9" s="3" t="s">
        <v>71</v>
      </c>
      <c r="K9" s="3" t="s">
        <v>72</v>
      </c>
      <c r="L9" s="3" t="s">
        <v>57</v>
      </c>
      <c r="M9" s="3" t="s">
        <v>58</v>
      </c>
      <c r="N9" s="3" t="s">
        <v>58</v>
      </c>
      <c r="O9" s="3" t="s">
        <v>59</v>
      </c>
      <c r="P9" s="3" t="s">
        <v>60</v>
      </c>
      <c r="Q9" s="3" t="s">
        <v>41</v>
      </c>
      <c r="R9" s="4">
        <v>45996.165717592601</v>
      </c>
      <c r="S9" s="4">
        <v>45996.176481481503</v>
      </c>
      <c r="T9" s="3" t="s">
        <v>42</v>
      </c>
      <c r="U9" s="5" t="s">
        <v>78</v>
      </c>
      <c r="V9" s="5" t="s">
        <v>79</v>
      </c>
      <c r="W9" s="4">
        <v>45996.312824074099</v>
      </c>
      <c r="X9" s="4">
        <v>45996</v>
      </c>
      <c r="Y9" s="4">
        <v>46000.553055555603</v>
      </c>
      <c r="Z9" s="3" t="s">
        <v>43</v>
      </c>
      <c r="AA9" s="3" t="s">
        <v>44</v>
      </c>
      <c r="AB9" s="3" t="s">
        <v>45</v>
      </c>
    </row>
    <row r="10" spans="1:28" ht="30" x14ac:dyDescent="0.25">
      <c r="A10" s="3" t="s">
        <v>28</v>
      </c>
      <c r="B10" s="3" t="s">
        <v>73</v>
      </c>
      <c r="C10" s="3" t="s">
        <v>30</v>
      </c>
      <c r="D10" s="3" t="s">
        <v>31</v>
      </c>
      <c r="E10" s="3" t="s">
        <v>32</v>
      </c>
      <c r="F10" s="3" t="s">
        <v>33</v>
      </c>
      <c r="G10" s="4">
        <v>45992.897800925901</v>
      </c>
      <c r="H10" s="4">
        <v>45992.910046296303</v>
      </c>
      <c r="I10" s="5" t="s">
        <v>77</v>
      </c>
      <c r="J10" s="3" t="s">
        <v>74</v>
      </c>
      <c r="K10" s="3" t="s">
        <v>75</v>
      </c>
      <c r="L10" s="3" t="s">
        <v>36</v>
      </c>
      <c r="M10" s="3" t="s">
        <v>37</v>
      </c>
      <c r="N10" s="3" t="s">
        <v>38</v>
      </c>
      <c r="O10" s="3" t="s">
        <v>39</v>
      </c>
      <c r="P10" s="3" t="s">
        <v>40</v>
      </c>
      <c r="Q10" s="3" t="s">
        <v>41</v>
      </c>
      <c r="R10" s="4">
        <v>45996.150277777801</v>
      </c>
      <c r="S10" s="4">
        <v>45996.157673611102</v>
      </c>
      <c r="T10" s="3" t="s">
        <v>42</v>
      </c>
      <c r="U10" s="5" t="s">
        <v>78</v>
      </c>
      <c r="V10" s="5" t="s">
        <v>79</v>
      </c>
      <c r="W10" s="4">
        <v>45996.312824074099</v>
      </c>
      <c r="X10" s="4">
        <v>45996</v>
      </c>
      <c r="Y10" s="4">
        <v>45998.674791666701</v>
      </c>
      <c r="Z10" s="3" t="s">
        <v>43</v>
      </c>
      <c r="AA10" s="3" t="s">
        <v>44</v>
      </c>
      <c r="AB10" s="3" t="s">
        <v>45</v>
      </c>
    </row>
    <row r="11" spans="1:28" ht="30" x14ac:dyDescent="0.25">
      <c r="A11" s="3" t="s">
        <v>28</v>
      </c>
      <c r="B11" s="3" t="s">
        <v>73</v>
      </c>
      <c r="C11" s="3" t="s">
        <v>30</v>
      </c>
      <c r="D11" s="3" t="s">
        <v>31</v>
      </c>
      <c r="E11" s="3" t="s">
        <v>32</v>
      </c>
      <c r="F11" s="3" t="s">
        <v>33</v>
      </c>
      <c r="G11" s="4">
        <v>45992.897800925901</v>
      </c>
      <c r="H11" s="4">
        <v>45992.910046296303</v>
      </c>
      <c r="I11" s="5" t="s">
        <v>77</v>
      </c>
      <c r="J11" s="3" t="s">
        <v>76</v>
      </c>
      <c r="K11" s="3" t="s">
        <v>75</v>
      </c>
      <c r="L11" s="3" t="s">
        <v>36</v>
      </c>
      <c r="M11" s="3" t="s">
        <v>37</v>
      </c>
      <c r="N11" s="3" t="s">
        <v>38</v>
      </c>
      <c r="O11" s="3" t="s">
        <v>39</v>
      </c>
      <c r="P11" s="3" t="s">
        <v>40</v>
      </c>
      <c r="Q11" s="3" t="s">
        <v>41</v>
      </c>
      <c r="R11" s="4">
        <v>45996.151377314804</v>
      </c>
      <c r="S11" s="4">
        <v>45996.169479166703</v>
      </c>
      <c r="T11" s="3" t="s">
        <v>42</v>
      </c>
      <c r="U11" s="5" t="s">
        <v>78</v>
      </c>
      <c r="V11" s="5" t="s">
        <v>79</v>
      </c>
      <c r="W11" s="4">
        <v>45996.312824074099</v>
      </c>
      <c r="X11" s="4">
        <v>45996</v>
      </c>
      <c r="Y11" s="4">
        <v>45998.558900463002</v>
      </c>
      <c r="Z11" s="3" t="s">
        <v>43</v>
      </c>
      <c r="AA11" s="3" t="s">
        <v>44</v>
      </c>
      <c r="AB11" s="3" t="s">
        <v>45</v>
      </c>
    </row>
  </sheetData>
  <autoFilter ref="A1:AB11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PackagePickupReport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Whitney Ellis</dc:creator>
  <cp:lastModifiedBy>Whitney Ellis</cp:lastModifiedBy>
  <dcterms:created xsi:type="dcterms:W3CDTF">2026-02-04T13:34:50Z</dcterms:created>
  <dcterms:modified xsi:type="dcterms:W3CDTF">2026-02-04T13:34:51Z</dcterms:modified>
</cp:coreProperties>
</file>