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50" yWindow="555" windowWidth="19815" windowHeight="9150" activeTab="1"/>
  </bookViews>
  <sheets>
    <sheet name="Payments_Search_Results.xlsx" sheetId="1" r:id="rId1"/>
    <sheet name="Analysis" sheetId="2" r:id="rId2"/>
  </sheets>
  <calcPr calcId="145621"/>
</workbook>
</file>

<file path=xl/calcChain.xml><?xml version="1.0" encoding="utf-8"?>
<calcChain xmlns="http://schemas.openxmlformats.org/spreadsheetml/2006/main">
  <c r="I4" i="2" l="1"/>
</calcChain>
</file>

<file path=xl/sharedStrings.xml><?xml version="1.0" encoding="utf-8"?>
<sst xmlns="http://schemas.openxmlformats.org/spreadsheetml/2006/main" count="42" uniqueCount="20">
  <si>
    <t>Invoice number</t>
  </si>
  <si>
    <t>Remittance method</t>
  </si>
  <si>
    <t>Invoice date</t>
  </si>
  <si>
    <t>Currency</t>
  </si>
  <si>
    <t>Gross invoice amount</t>
  </si>
  <si>
    <t>Deduction amount</t>
  </si>
  <si>
    <t>Discount amount</t>
  </si>
  <si>
    <t>Net invoice amount</t>
  </si>
  <si>
    <t>Invoice paid amount</t>
  </si>
  <si>
    <t>Payment reference number</t>
  </si>
  <si>
    <t>Settlement amount</t>
  </si>
  <si>
    <t>Payment reference date</t>
  </si>
  <si>
    <t>54701589_L1074381</t>
  </si>
  <si>
    <t>CHECK</t>
  </si>
  <si>
    <t>USD</t>
  </si>
  <si>
    <t>504505740</t>
  </si>
  <si>
    <t>54708256_L1074385</t>
  </si>
  <si>
    <t>FMWHS</t>
  </si>
  <si>
    <t>CK#504505740</t>
  </si>
  <si>
    <t>Check 504505740 ($220,821.59)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</si>
</sst>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4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">
    <xf numFmtId="0" fontId="0" fillId="0" borderId="0" xfId="0" applyNumberFormat="1"/>
    <xf numFmtId="164" fontId="0" fillId="0" borderId="0" xfId="0" applyNumberFormat="1"/>
    <xf numFmtId="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43" fontId="0" fillId="0" borderId="0" xfId="1" applyFont="1" applyFill="1" applyBorder="1"/>
  </cellXfs>
  <cellStyles count="2">
    <cellStyle name="Comma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selection activeCell="G8" sqref="G8"/>
    </sheetView>
  </sheetViews>
  <sheetFormatPr defaultRowHeight="15.75" x14ac:dyDescent="0.25"/>
  <cols>
    <col min="3" max="3" width="10.75" bestFit="1" customWidth="1"/>
    <col min="12" max="12" width="20.5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 t="s">
        <v>12</v>
      </c>
      <c r="B2" t="s">
        <v>13</v>
      </c>
      <c r="C2" s="1">
        <v>46049</v>
      </c>
      <c r="D2" t="s">
        <v>14</v>
      </c>
      <c r="E2">
        <v>675.5</v>
      </c>
      <c r="F2">
        <v>0</v>
      </c>
      <c r="G2">
        <v>0</v>
      </c>
      <c r="H2">
        <v>675.5</v>
      </c>
      <c r="I2">
        <v>430.01</v>
      </c>
      <c r="J2" t="s">
        <v>15</v>
      </c>
      <c r="K2">
        <v>0</v>
      </c>
      <c r="L2" s="1">
        <v>46051</v>
      </c>
    </row>
    <row r="3" spans="1:12" x14ac:dyDescent="0.25">
      <c r="A3" t="s">
        <v>16</v>
      </c>
      <c r="B3" t="s">
        <v>13</v>
      </c>
      <c r="C3" s="1">
        <v>46049</v>
      </c>
      <c r="D3" t="s">
        <v>14</v>
      </c>
      <c r="E3">
        <v>358.91</v>
      </c>
      <c r="F3">
        <v>0</v>
      </c>
      <c r="G3">
        <v>0</v>
      </c>
      <c r="H3">
        <v>358.91</v>
      </c>
      <c r="I3">
        <v>358.91</v>
      </c>
      <c r="J3" t="s">
        <v>15</v>
      </c>
      <c r="K3">
        <v>0</v>
      </c>
      <c r="L3" s="1">
        <v>46051</v>
      </c>
    </row>
  </sheetData>
  <pageMargins left="0.7" right="0.7" top="0.75" bottom="0.75" header="0.3" footer="0.3"/>
  <ignoredErrors>
    <ignoredError sqref="A1:L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workbookViewId="0">
      <selection activeCell="K32" sqref="K32"/>
    </sheetView>
  </sheetViews>
  <sheetFormatPr defaultRowHeight="15.75" x14ac:dyDescent="0.25"/>
  <cols>
    <col min="1" max="1" width="18" style="2" bestFit="1" customWidth="1"/>
    <col min="2" max="2" width="14.375" style="2" customWidth="1"/>
    <col min="3" max="3" width="10.75" style="2" bestFit="1" customWidth="1"/>
    <col min="4" max="4" width="8" style="2" bestFit="1" customWidth="1"/>
    <col min="5" max="5" width="16.375" style="2" customWidth="1"/>
    <col min="6" max="6" width="15.875" style="2" bestFit="1" customWidth="1"/>
    <col min="7" max="7" width="14.625" style="2" customWidth="1"/>
    <col min="8" max="8" width="16.75" style="2" bestFit="1" customWidth="1"/>
    <col min="9" max="9" width="17.5" style="2" bestFit="1" customWidth="1"/>
    <col min="10" max="10" width="27.5" style="2" bestFit="1" customWidth="1"/>
    <col min="11" max="11" width="13.75" style="2" customWidth="1"/>
    <col min="12" max="12" width="20.5" style="2" bestFit="1" customWidth="1"/>
    <col min="13" max="16384" width="9" style="2"/>
  </cols>
  <sheetData>
    <row r="1" spans="1:12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16.5" thickBot="1" x14ac:dyDescent="0.3">
      <c r="A2" s="2" t="s">
        <v>12</v>
      </c>
      <c r="B2" s="2" t="s">
        <v>13</v>
      </c>
      <c r="C2" s="3">
        <v>46049</v>
      </c>
      <c r="D2" s="2" t="s">
        <v>14</v>
      </c>
      <c r="E2" s="2">
        <v>675.5</v>
      </c>
      <c r="F2" s="2">
        <v>0</v>
      </c>
      <c r="G2" s="2">
        <v>0</v>
      </c>
      <c r="H2" s="2">
        <v>675.5</v>
      </c>
      <c r="I2" s="6">
        <v>430.01</v>
      </c>
      <c r="J2" s="2" t="s">
        <v>15</v>
      </c>
      <c r="K2" s="2">
        <v>0</v>
      </c>
      <c r="L2" s="3">
        <v>46051</v>
      </c>
    </row>
    <row r="3" spans="1:12" ht="17.25" thickTop="1" thickBot="1" x14ac:dyDescent="0.3">
      <c r="A3" s="4" t="s">
        <v>16</v>
      </c>
      <c r="B3" s="4" t="s">
        <v>13</v>
      </c>
      <c r="C3" s="5">
        <v>46049</v>
      </c>
      <c r="D3" s="4" t="s">
        <v>14</v>
      </c>
      <c r="E3" s="4">
        <v>358.91</v>
      </c>
      <c r="F3" s="4">
        <v>0</v>
      </c>
      <c r="G3" s="4">
        <v>0</v>
      </c>
      <c r="H3" s="4">
        <v>358.91</v>
      </c>
      <c r="I3" s="6">
        <v>358.91</v>
      </c>
      <c r="J3" s="4">
        <v>504505740</v>
      </c>
      <c r="K3" s="4">
        <v>0</v>
      </c>
      <c r="L3" s="5">
        <v>46051</v>
      </c>
    </row>
    <row r="4" spans="1:12" ht="17.25" thickTop="1" thickBot="1" x14ac:dyDescent="0.3">
      <c r="H4" s="7" t="s">
        <v>17</v>
      </c>
      <c r="I4" s="7">
        <f>SUM(I2:I3)</f>
        <v>788.92000000000007</v>
      </c>
    </row>
    <row r="5" spans="1:12" ht="16.5" thickTop="1" x14ac:dyDescent="0.25"/>
    <row r="6" spans="1:12" x14ac:dyDescent="0.25">
      <c r="G6" s="8" t="s">
        <v>18</v>
      </c>
      <c r="H6" s="9">
        <v>46062</v>
      </c>
      <c r="I6" s="10">
        <v>788.92</v>
      </c>
      <c r="J6" s="2" t="s">
        <v>19</v>
      </c>
    </row>
  </sheetData>
  <conditionalFormatting sqref="G6">
    <cfRule type="duplicateValues" dxfId="3" priority="2"/>
  </conditionalFormatting>
  <conditionalFormatting sqref="I6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Payments_Search_Results.xlsx</vt:lpstr>
      <vt:lpstr>Analysis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Huanhuan Shen</cp:lastModifiedBy>
  <dcterms:modified xsi:type="dcterms:W3CDTF">2026-02-10T05:32:36Z</dcterms:modified>
</cp:coreProperties>
</file>