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S:\FTP\MailBox\China Office\AR\Fred Meyer Kroger\2026\01-JAN\"/>
    </mc:Choice>
  </mc:AlternateContent>
  <xr:revisionPtr revIDLastSave="0" documentId="13_ncr:1_{FF1DF976-7443-4751-B6E1-9CA1C32139C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ayments_Search_Results.xlsx" sheetId="1" r:id="rId1"/>
    <sheet name="Analysi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</calcChain>
</file>

<file path=xl/sharedStrings.xml><?xml version="1.0" encoding="utf-8"?>
<sst xmlns="http://schemas.openxmlformats.org/spreadsheetml/2006/main" count="52" uniqueCount="22">
  <si>
    <t>Invoice number</t>
  </si>
  <si>
    <t>Remittance method</t>
  </si>
  <si>
    <t>Invoice date</t>
  </si>
  <si>
    <t>Currency</t>
  </si>
  <si>
    <t>Gross invoice amount</t>
  </si>
  <si>
    <t>Deduction amount</t>
  </si>
  <si>
    <t>Discount amount</t>
  </si>
  <si>
    <t>Net invoice amount</t>
  </si>
  <si>
    <t>Invoice paid amount</t>
  </si>
  <si>
    <t>Payment reference number</t>
  </si>
  <si>
    <t>Settlement amount</t>
  </si>
  <si>
    <t>Payment reference date</t>
  </si>
  <si>
    <t>55025107RRR</t>
  </si>
  <si>
    <t>CHECK</t>
  </si>
  <si>
    <t>USD</t>
  </si>
  <si>
    <t>504457402</t>
  </si>
  <si>
    <t>55025107RR</t>
  </si>
  <si>
    <t>55025107R</t>
  </si>
  <si>
    <t>FMWHS</t>
  </si>
  <si>
    <t>CK#504457402</t>
  </si>
  <si>
    <t>Check 504457402 ($172,760.70)</t>
  </si>
  <si>
    <t>matched w k#504465209 1/26/26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</si>
</sst>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 applyFill="1" applyBorder="1"/>
    <xf numFmtId="0" fontId="0" fillId="0" borderId="0" xfId="0" applyAlignment="1">
      <alignment horizontal="left"/>
    </xf>
    <xf numFmtId="43" fontId="1" fillId="2" borderId="1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workbookViewId="0">
      <selection activeCell="M16" sqref="M16"/>
    </sheetView>
  </sheetViews>
  <sheetFormatPr defaultRowHeight="15.7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12</v>
      </c>
      <c r="B2" t="s">
        <v>13</v>
      </c>
      <c r="C2" s="1">
        <v>45975</v>
      </c>
      <c r="D2" t="s">
        <v>14</v>
      </c>
      <c r="E2">
        <v>12.84</v>
      </c>
      <c r="F2">
        <v>0</v>
      </c>
      <c r="G2">
        <v>0</v>
      </c>
      <c r="H2">
        <v>12.84</v>
      </c>
      <c r="I2">
        <v>12.84</v>
      </c>
      <c r="J2" t="s">
        <v>15</v>
      </c>
      <c r="K2">
        <v>0</v>
      </c>
      <c r="L2" s="1">
        <v>46035</v>
      </c>
    </row>
    <row r="3" spans="1:12" x14ac:dyDescent="0.25">
      <c r="A3" t="s">
        <v>16</v>
      </c>
      <c r="B3" t="s">
        <v>13</v>
      </c>
      <c r="C3" s="1">
        <v>45975</v>
      </c>
      <c r="D3" t="s">
        <v>14</v>
      </c>
      <c r="E3">
        <v>6167.76</v>
      </c>
      <c r="F3">
        <v>0</v>
      </c>
      <c r="G3">
        <v>0</v>
      </c>
      <c r="H3">
        <v>6167.76</v>
      </c>
      <c r="I3">
        <v>6167.76</v>
      </c>
      <c r="J3" t="s">
        <v>15</v>
      </c>
      <c r="K3">
        <v>0</v>
      </c>
      <c r="L3" s="1">
        <v>46035</v>
      </c>
    </row>
    <row r="4" spans="1:12" x14ac:dyDescent="0.25">
      <c r="A4" t="s">
        <v>17</v>
      </c>
      <c r="B4" t="s">
        <v>13</v>
      </c>
      <c r="C4" s="1">
        <v>45975</v>
      </c>
      <c r="D4" t="s">
        <v>14</v>
      </c>
      <c r="E4">
        <v>6602.04</v>
      </c>
      <c r="F4">
        <v>0</v>
      </c>
      <c r="G4">
        <v>0</v>
      </c>
      <c r="H4">
        <v>6602.04</v>
      </c>
      <c r="I4">
        <v>6602.04</v>
      </c>
      <c r="J4" t="s">
        <v>15</v>
      </c>
      <c r="K4">
        <v>0</v>
      </c>
      <c r="L4" s="1">
        <v>46035</v>
      </c>
    </row>
  </sheetData>
  <pageMargins left="0.7" right="0.7" top="0.75" bottom="0.75" header="0.3" footer="0.3"/>
  <ignoredErrors>
    <ignoredError sqref="A1:L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"/>
  <sheetViews>
    <sheetView tabSelected="1" workbookViewId="0">
      <selection activeCell="J25" sqref="J25"/>
    </sheetView>
  </sheetViews>
  <sheetFormatPr defaultRowHeight="15.75" x14ac:dyDescent="0.25"/>
  <cols>
    <col min="1" max="1" width="13.375" style="2" bestFit="1" customWidth="1"/>
    <col min="2" max="2" width="16.875" style="2" bestFit="1" customWidth="1"/>
    <col min="3" max="3" width="10.75" style="2" bestFit="1" customWidth="1"/>
    <col min="4" max="4" width="8" style="2" bestFit="1" customWidth="1"/>
    <col min="5" max="5" width="18.625" style="2" bestFit="1" customWidth="1"/>
    <col min="6" max="6" width="15.875" style="2" bestFit="1" customWidth="1"/>
    <col min="7" max="7" width="14.75" style="2" bestFit="1" customWidth="1"/>
    <col min="8" max="8" width="16.75" style="2" bestFit="1" customWidth="1"/>
    <col min="9" max="9" width="17.5" style="2" bestFit="1" customWidth="1"/>
    <col min="10" max="10" width="23.125" style="2" bestFit="1" customWidth="1"/>
    <col min="11" max="11" width="16.375" style="2" bestFit="1" customWidth="1"/>
    <col min="12" max="12" width="20.5" style="2" bestFit="1" customWidth="1"/>
    <col min="13" max="16384" width="9" style="2"/>
  </cols>
  <sheetData>
    <row r="1" spans="1:14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4" ht="16.5" thickBot="1" x14ac:dyDescent="0.3">
      <c r="A2" s="2" t="s">
        <v>12</v>
      </c>
      <c r="B2" s="2" t="s">
        <v>13</v>
      </c>
      <c r="C2" s="3">
        <v>45975</v>
      </c>
      <c r="D2" s="2" t="s">
        <v>14</v>
      </c>
      <c r="E2" s="2">
        <v>12.84</v>
      </c>
      <c r="F2" s="2">
        <v>0</v>
      </c>
      <c r="G2" s="2">
        <v>0</v>
      </c>
      <c r="H2" s="2">
        <v>12.84</v>
      </c>
      <c r="I2" s="5">
        <v>12.84</v>
      </c>
      <c r="J2" s="2" t="s">
        <v>15</v>
      </c>
      <c r="K2" s="2">
        <v>0</v>
      </c>
      <c r="L2" s="3">
        <v>46035</v>
      </c>
    </row>
    <row r="3" spans="1:14" ht="17.25" thickTop="1" thickBot="1" x14ac:dyDescent="0.3">
      <c r="A3" s="2" t="s">
        <v>16</v>
      </c>
      <c r="B3" s="2" t="s">
        <v>13</v>
      </c>
      <c r="C3" s="3">
        <v>45975</v>
      </c>
      <c r="D3" s="2" t="s">
        <v>14</v>
      </c>
      <c r="E3" s="2">
        <v>6167.76</v>
      </c>
      <c r="F3" s="2">
        <v>0</v>
      </c>
      <c r="G3" s="2">
        <v>0</v>
      </c>
      <c r="H3" s="2">
        <v>6167.76</v>
      </c>
      <c r="I3" s="6">
        <v>6167.76</v>
      </c>
      <c r="J3" s="2" t="s">
        <v>15</v>
      </c>
      <c r="K3" s="2">
        <v>0</v>
      </c>
      <c r="L3" s="3">
        <v>46035</v>
      </c>
    </row>
    <row r="4" spans="1:14" ht="17.25" thickTop="1" thickBot="1" x14ac:dyDescent="0.3">
      <c r="A4" s="2" t="s">
        <v>17</v>
      </c>
      <c r="B4" s="2" t="s">
        <v>13</v>
      </c>
      <c r="C4" s="3">
        <v>45975</v>
      </c>
      <c r="D4" s="2" t="s">
        <v>14</v>
      </c>
      <c r="E4" s="2">
        <v>6602.04</v>
      </c>
      <c r="F4" s="2">
        <v>0</v>
      </c>
      <c r="G4" s="2">
        <v>0</v>
      </c>
      <c r="H4" s="2">
        <v>6602.04</v>
      </c>
      <c r="I4" s="6">
        <v>6602.04</v>
      </c>
      <c r="J4" s="2" t="s">
        <v>15</v>
      </c>
      <c r="K4" s="2">
        <v>0</v>
      </c>
      <c r="L4" s="3">
        <v>46035</v>
      </c>
    </row>
    <row r="5" spans="1:14" ht="17.25" thickTop="1" thickBot="1" x14ac:dyDescent="0.3">
      <c r="H5" s="4" t="s">
        <v>18</v>
      </c>
      <c r="I5" s="10">
        <f>SUM(I2:I4)</f>
        <v>12782.64</v>
      </c>
      <c r="N5" s="2" t="s">
        <v>21</v>
      </c>
    </row>
    <row r="6" spans="1:14" ht="16.5" thickTop="1" x14ac:dyDescent="0.25"/>
    <row r="7" spans="1:14" x14ac:dyDescent="0.25">
      <c r="G7" s="2" t="s">
        <v>19</v>
      </c>
      <c r="H7" s="7">
        <v>46042</v>
      </c>
      <c r="I7" s="8">
        <v>12782.64</v>
      </c>
      <c r="J7" s="9" t="s">
        <v>20</v>
      </c>
    </row>
  </sheetData>
  <conditionalFormatting sqref="G7">
    <cfRule type="duplicateValues" dxfId="1" priority="2"/>
  </conditionalFormatting>
  <conditionalFormatting sqref="I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Payments_Search_Results.xlsx</vt:lpstr>
      <vt:lpstr>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Angie Ly</cp:lastModifiedBy>
  <dcterms:modified xsi:type="dcterms:W3CDTF">2026-01-29T17:26:07Z</dcterms:modified>
</cp:coreProperties>
</file>