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VEN288902_20260120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L3" i="2" l="1"/>
  <c r="I4" i="2" l="1"/>
  <c r="J4" i="2"/>
  <c r="E3" i="2"/>
  <c r="E2" i="2"/>
  <c r="E2" i="1"/>
  <c r="E3" i="1"/>
</calcChain>
</file>

<file path=xl/sharedStrings.xml><?xml version="1.0" encoding="utf-8"?>
<sst xmlns="http://schemas.openxmlformats.org/spreadsheetml/2006/main" count="27" uniqueCount="14">
  <si>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</si>
  <si>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</si>
  <si>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</si>
  <si>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</si>
  <si>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</si>
  <si>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</si>
  <si>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</si>
  <si>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</si>
  <si>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</si>
  <si>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</si>
  <si>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 xml:space="preserve"> Comments</t>
  </si>
  <si>
    <t>2984M1</t>
  </si>
  <si>
    <t>2984M0</t>
  </si>
  <si>
    <t>MATCHED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</si>
</sst>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3" fontId="14" fillId="0" borderId="0" xfId="42" applyFont="1" applyAlignment="1">
      <alignment horizontal="center"/>
    </xf>
    <xf numFmtId="43" fontId="14" fillId="0" borderId="10" xfId="42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288902</v>
      </c>
      <c r="C2">
        <v>251141</v>
      </c>
      <c r="D2" t="s">
        <v>11</v>
      </c>
      <c r="E2" t="str">
        <f>"54704574RPY"</f>
        <v>54704574RPY</v>
      </c>
      <c r="F2" s="1">
        <v>45943</v>
      </c>
      <c r="G2" s="1">
        <v>46042</v>
      </c>
      <c r="H2">
        <v>389.76</v>
      </c>
      <c r="I2">
        <v>3.9</v>
      </c>
      <c r="J2">
        <v>385.86</v>
      </c>
    </row>
    <row r="3" spans="1:11" x14ac:dyDescent="0.25">
      <c r="A3">
        <v>288902</v>
      </c>
      <c r="C3">
        <v>251141</v>
      </c>
      <c r="D3" t="s">
        <v>12</v>
      </c>
      <c r="E3" t="str">
        <f>"54704578RPY"</f>
        <v>54704578RPY</v>
      </c>
      <c r="F3" s="1">
        <v>45943</v>
      </c>
      <c r="G3" s="1">
        <v>46042</v>
      </c>
      <c r="H3">
        <v>385.44</v>
      </c>
      <c r="I3">
        <v>3.85</v>
      </c>
      <c r="J3">
        <v>381.59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L29" sqref="L29"/>
    </sheetView>
  </sheetViews>
  <sheetFormatPr defaultRowHeight="15" x14ac:dyDescent="0.25"/>
  <cols>
    <col min="1" max="1" width="15.42578125" style="2" bestFit="1" customWidth="1"/>
    <col min="2" max="2" width="9.28515625" style="2" bestFit="1" customWidth="1"/>
    <col min="3" max="3" width="14.5703125" style="2" bestFit="1" customWidth="1"/>
    <col min="4" max="4" width="11.7109375" style="2" bestFit="1" customWidth="1"/>
    <col min="5" max="5" width="15.7109375" style="2" bestFit="1" customWidth="1"/>
    <col min="6" max="6" width="12.42578125" style="2" bestFit="1" customWidth="1"/>
    <col min="7" max="7" width="11.28515625" style="2" bestFit="1" customWidth="1"/>
    <col min="8" max="8" width="14" style="2" bestFit="1" customWidth="1"/>
    <col min="9" max="9" width="9.140625" style="2"/>
    <col min="10" max="10" width="12.28515625" style="2" bestFit="1" customWidth="1"/>
    <col min="11" max="11" width="11" style="2" bestFit="1" customWidth="1"/>
    <col min="12" max="12" width="9.140625" style="7"/>
    <col min="13" max="13" width="13.5703125" style="2" bestFit="1" customWidth="1"/>
    <col min="14" max="16384" width="9.140625" style="2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3" x14ac:dyDescent="0.25">
      <c r="A2" s="2">
        <v>288902</v>
      </c>
      <c r="C2" s="2">
        <v>251141</v>
      </c>
      <c r="D2" s="2" t="s">
        <v>11</v>
      </c>
      <c r="E2" s="2" t="str">
        <f>"54704574RPY"</f>
        <v>54704574RPY</v>
      </c>
      <c r="F2" s="3">
        <v>45943</v>
      </c>
      <c r="G2" s="3">
        <v>46042</v>
      </c>
      <c r="H2" s="2">
        <v>389.76</v>
      </c>
      <c r="I2" s="2">
        <v>3.9</v>
      </c>
      <c r="J2" s="2">
        <v>385.86</v>
      </c>
    </row>
    <row r="3" spans="1:13" ht="15.75" thickBot="1" x14ac:dyDescent="0.3">
      <c r="A3" s="5">
        <v>288902</v>
      </c>
      <c r="B3" s="5"/>
      <c r="C3" s="5">
        <v>251141</v>
      </c>
      <c r="D3" s="5" t="s">
        <v>12</v>
      </c>
      <c r="E3" s="5" t="str">
        <f>"54704578RPY"</f>
        <v>54704578RPY</v>
      </c>
      <c r="F3" s="6">
        <v>45943</v>
      </c>
      <c r="G3" s="6">
        <v>46042</v>
      </c>
      <c r="H3" s="5">
        <v>385.44</v>
      </c>
      <c r="I3" s="5">
        <v>3.85</v>
      </c>
      <c r="J3" s="5">
        <v>381.59</v>
      </c>
      <c r="K3" s="5"/>
      <c r="L3" s="8">
        <f>SUM(H2:H3)</f>
        <v>775.2</v>
      </c>
      <c r="M3" s="2" t="s">
        <v>13</v>
      </c>
    </row>
    <row r="4" spans="1:13" ht="16.5" thickTop="1" thickBot="1" x14ac:dyDescent="0.3">
      <c r="I4" s="4">
        <f>SUM(I2:I3)</f>
        <v>7.75</v>
      </c>
      <c r="J4" s="2">
        <f>SUM(J2:J3)</f>
        <v>767.45</v>
      </c>
    </row>
    <row r="5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VEN288902_20260120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2026-01-26T02:07:19Z</dcterms:created>
  <dcterms:modified xsi:type="dcterms:W3CDTF">2026-01-26T02:15:49Z</dcterms:modified>
</cp:coreProperties>
</file>