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8" r:id="rId4"/>
  </pivotCaches>
</workbook>
</file>

<file path=xl/calcChain.xml><?xml version="1.0" encoding="utf-8"?>
<calcChain xmlns="http://schemas.openxmlformats.org/spreadsheetml/2006/main">
  <c r="P40" i="1" l="1"/>
</calcChain>
</file>

<file path=xl/sharedStrings.xml><?xml version="1.0" encoding="utf-8"?>
<sst xmlns="http://schemas.openxmlformats.org/spreadsheetml/2006/main" count="258" uniqueCount="105">
  <si>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</si>
  <si>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</si>
  <si>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</si>
  <si>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</si>
  <si>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</si>
  <si>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</si>
  <si>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</si>
  <si>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</si>
  <si>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</si>
  <si>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</si>
  <si>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</si>
  <si>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</si>
  <si>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</si>
  <si>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Division</t>
  </si>
  <si>
    <t>LOC</t>
  </si>
  <si>
    <t>JLA HOME INC</t>
  </si>
  <si>
    <t>DV011566254</t>
  </si>
  <si>
    <t>null</t>
  </si>
  <si>
    <t>DVS OTSA LATE/001//102003056767273</t>
  </si>
  <si>
    <t>ADUL</t>
  </si>
  <si>
    <t>SD2</t>
  </si>
  <si>
    <t>DV011566272</t>
  </si>
  <si>
    <t>DVS OTSA LATE/001//902002590290477</t>
  </si>
  <si>
    <t>SHET</t>
  </si>
  <si>
    <t>DV011566145</t>
  </si>
  <si>
    <t>DVS OTSA LATE/001//902002866344994</t>
  </si>
  <si>
    <t>BATH</t>
  </si>
  <si>
    <t>DV011566281</t>
  </si>
  <si>
    <t>DVS OTSA LATE/001//902003032795720</t>
  </si>
  <si>
    <t>DV011566289</t>
  </si>
  <si>
    <t>DVS OTSA LATE/001//902003068418602</t>
  </si>
  <si>
    <t>DV011566342</t>
  </si>
  <si>
    <t>DVS OTSA LATE/001//902003068598709</t>
  </si>
  <si>
    <t>DV011566352</t>
  </si>
  <si>
    <t>DVS OTSA LATE/001//902003069028226</t>
  </si>
  <si>
    <t>BLK</t>
  </si>
  <si>
    <t>DV011566361</t>
  </si>
  <si>
    <t>DVS OTSA LATE/001//902003069152115</t>
  </si>
  <si>
    <t>DV011566370</t>
  </si>
  <si>
    <t>DVS OTSA LATE/001//912002770945224</t>
  </si>
  <si>
    <t>DV011566378</t>
  </si>
  <si>
    <t>DVS OTSA LATE/001//912002813489835</t>
  </si>
  <si>
    <t>BASI</t>
  </si>
  <si>
    <t>DV011566387</t>
  </si>
  <si>
    <t>DVS OTSA LATE/001//912002828774434</t>
  </si>
  <si>
    <t>DV011566408</t>
  </si>
  <si>
    <t>DVS OTSA LATE/001//912002871726449</t>
  </si>
  <si>
    <t>DV011566418</t>
  </si>
  <si>
    <t>DVS OTSA LATE/001//912002920266896</t>
  </si>
  <si>
    <t>DV011566434</t>
  </si>
  <si>
    <t>DVS OTSA LATE/001//912002980162667</t>
  </si>
  <si>
    <t>DV011566443</t>
  </si>
  <si>
    <t>DVS OTSA LATE/001//912002980531489</t>
  </si>
  <si>
    <t>DV011566453</t>
  </si>
  <si>
    <t>DVS OTSA LATE/001//912003005678463</t>
  </si>
  <si>
    <t>DV011566463</t>
  </si>
  <si>
    <t>DVS OTSA LATE/001//912003005690767</t>
  </si>
  <si>
    <t>DV011566468</t>
  </si>
  <si>
    <t>DVS OTSA LATE/001//912003016910965</t>
  </si>
  <si>
    <t>DV011566479</t>
  </si>
  <si>
    <t>DVS OTSA LATE/001//912003024319377</t>
  </si>
  <si>
    <t>DV011566489</t>
  </si>
  <si>
    <t>DVS OTSA LATE/001//912003031256153</t>
  </si>
  <si>
    <t>DV011566507</t>
  </si>
  <si>
    <t>DVS OTSA LATE/001//912003036099312</t>
  </si>
  <si>
    <t>DV011566517</t>
  </si>
  <si>
    <t>DVS OTSA LATE/001//912003039287416</t>
  </si>
  <si>
    <t>DV011566527</t>
  </si>
  <si>
    <t>DVS OTSA LATE/001//912003041023773</t>
  </si>
  <si>
    <t>DV011566534</t>
  </si>
  <si>
    <t>DVS OTSA LATE/001//912003044306435</t>
  </si>
  <si>
    <t>DV011566542</t>
  </si>
  <si>
    <t>DVS OTSA LATE/001//912003047794669</t>
  </si>
  <si>
    <t>DV011566156</t>
  </si>
  <si>
    <t>DVS OTSA LATE/001//912003054937919</t>
  </si>
  <si>
    <t>DV011566555</t>
  </si>
  <si>
    <t>DVS OTSA LATE/001//912003057894425</t>
  </si>
  <si>
    <t>DV011566565</t>
  </si>
  <si>
    <t>DVS OTSA LATE/001//912003058103300</t>
  </si>
  <si>
    <t>DV011566585</t>
  </si>
  <si>
    <t>DVS OTSA LATE/001//912003062369152</t>
  </si>
  <si>
    <t>DV011566169</t>
  </si>
  <si>
    <t>DVS OTSA LATE/001//912003062761547</t>
  </si>
  <si>
    <t>WIN</t>
  </si>
  <si>
    <t>DV011566593</t>
  </si>
  <si>
    <t>DVS OTSA LATE/001//912003063881501</t>
  </si>
  <si>
    <t>DV011566227</t>
  </si>
  <si>
    <t>DVS OTSA LATE/001//912003065346423</t>
  </si>
  <si>
    <t>DV011566603</t>
  </si>
  <si>
    <t>DVS OTSA LATE/001//912003066567862</t>
  </si>
  <si>
    <t>DV011566264</t>
  </si>
  <si>
    <t>DVS OTSA LATE/001//912003067584672</t>
  </si>
  <si>
    <t>DV011566616</t>
  </si>
  <si>
    <t>DVS OTSA LATE/001//912003068692648</t>
  </si>
  <si>
    <t>DV011566661</t>
  </si>
  <si>
    <t>DVS OTSA LATE/001//912003068952355</t>
  </si>
  <si>
    <t>DV011566670</t>
  </si>
  <si>
    <t>DVS OTSA LATE/001//912003069046661</t>
  </si>
  <si>
    <t>DV011566696</t>
  </si>
  <si>
    <t>DVS OTSA LATE/001//922002755509231</t>
  </si>
  <si>
    <t>DV011566706</t>
  </si>
  <si>
    <t>DVS OTSA LATE/001//922003068188761</t>
  </si>
  <si>
    <t>Row Labels</t>
  </si>
  <si>
    <t>Sum of NET AMOUNT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</si>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</sst>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42.003847222222" createdVersion="4" refreshedVersion="4" minRefreshableVersion="3" recordCount="39">
  <cacheSource type="worksheet">
    <worksheetSource ref="A1:O40" sheet="Sheet1"/>
  </cacheSource>
  <cacheFields count="15">
    <cacheField name="VENDOR NUMBER" numFmtId="0">
      <sharedItems containsSemiMixedTypes="0" containsString="0" containsNumber="1" containsInteger="1" minValue="1329463" maxValue="1329463"/>
    </cacheField>
    <cacheField name="VENDOR NAME" numFmtId="0">
      <sharedItems/>
    </cacheField>
    <cacheField name="PAYMENT DATE" numFmtId="14">
      <sharedItems containsSemiMixedTypes="0" containsNonDate="0" containsDate="1" containsString="0" minDate="2026-01-15T00:00:00" maxDate="2026-01-16T00:00:00"/>
    </cacheField>
    <cacheField name="PAYMENT NUMBER" numFmtId="0">
      <sharedItems containsSemiMixedTypes="0" containsString="0" containsNumber="1" containsInteger="1" minValue="2001023910" maxValue="2001023910"/>
    </cacheField>
    <cacheField name="DOCUMENT ID" numFmtId="0">
      <sharedItems containsSemiMixedTypes="0" containsString="0" containsNumber="1" containsInteger="1" minValue="1704771189" maxValue="1704773637"/>
    </cacheField>
    <cacheField name="DOCUMENT NUMBER" numFmtId="0">
      <sharedItems/>
    </cacheField>
    <cacheField name="REASON CODE" numFmtId="0">
      <sharedItems/>
    </cacheField>
    <cacheField name="PAYMENT DESCRIPTION" numFmtId="0">
      <sharedItems/>
    </cacheField>
    <cacheField name="DOCUMENT DATE" numFmtId="14">
      <sharedItems containsSemiMixedTypes="0" containsNonDate="0" containsDate="1" containsString="0" minDate="2026-01-10T00:00:00" maxDate="2026-01-11T00:00:00"/>
    </cacheField>
    <cacheField name="DOCUMENT AMOUNT" numFmtId="0">
      <sharedItems containsSemiMixedTypes="0" containsString="0" containsNumber="1" containsInteger="1" minValue="-5" maxValue="-5"/>
    </cacheField>
    <cacheField name="DISCOUNT AMOUNT" numFmtId="0">
      <sharedItems containsSemiMixedTypes="0" containsString="0" containsNumber="1" containsInteger="1" minValue="0" maxValue="0"/>
    </cacheField>
    <cacheField name="NET AMOUNT" numFmtId="0">
      <sharedItems containsSemiMixedTypes="0" containsString="0" containsNumber="1" containsInteger="1" minValue="-5" maxValue="-5"/>
    </cacheField>
    <cacheField name="PO#" numFmtId="0">
      <sharedItems containsSemiMixedTypes="0" containsString="0" containsNumber="1" containsInteger="1" minValue="8362275192" maxValue="8386091077"/>
    </cacheField>
    <cacheField name="Division" numFmtId="0">
      <sharedItems count="6">
        <s v="ADUL"/>
        <s v="SHET"/>
        <s v="BATH"/>
        <s v="BLK"/>
        <s v="BASI"/>
        <s v="WIN"/>
      </sharedItems>
    </cacheField>
    <cacheField name="LOC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">
  <r>
    <n v="1329463"/>
    <s v="JLA HOME INC"/>
    <d v="2026-01-15T00:00:00"/>
    <n v="2001023910"/>
    <n v="1704771521"/>
    <s v="DV011566254"/>
    <s v="null"/>
    <s v="DVS OTSA LATE/001//102003056767273"/>
    <d v="2026-01-10T00:00:00"/>
    <n v="-5"/>
    <n v="0"/>
    <n v="-5"/>
    <n v="8371764442"/>
    <x v="0"/>
    <s v="SD2"/>
  </r>
  <r>
    <n v="1329463"/>
    <s v="JLA HOME INC"/>
    <d v="2026-01-15T00:00:00"/>
    <n v="2001023910"/>
    <n v="1704771266"/>
    <s v="DV011566272"/>
    <s v="null"/>
    <s v="DVS OTSA LATE/001//902002590290477"/>
    <d v="2026-01-10T00:00:00"/>
    <n v="-5"/>
    <n v="0"/>
    <n v="-5"/>
    <n v="8376900186"/>
    <x v="1"/>
    <s v="SD2"/>
  </r>
  <r>
    <n v="1329463"/>
    <s v="JLA HOME INC"/>
    <d v="2026-01-15T00:00:00"/>
    <n v="2001023910"/>
    <n v="1704771501"/>
    <s v="DV011566145"/>
    <s v="null"/>
    <s v="DVS OTSA LATE/001//902002866344994"/>
    <d v="2026-01-10T00:00:00"/>
    <n v="-5"/>
    <n v="0"/>
    <n v="-5"/>
    <n v="8371297461"/>
    <x v="2"/>
    <s v="SD2"/>
  </r>
  <r>
    <n v="1329463"/>
    <s v="JLA HOME INC"/>
    <d v="2026-01-15T00:00:00"/>
    <n v="2001023910"/>
    <n v="1704771544"/>
    <s v="DV011566281"/>
    <s v="null"/>
    <s v="DVS OTSA LATE/001//902003032795720"/>
    <d v="2026-01-10T00:00:00"/>
    <n v="-5"/>
    <n v="0"/>
    <n v="-5"/>
    <n v="8376939004"/>
    <x v="1"/>
    <s v="SD2"/>
  </r>
  <r>
    <n v="1329463"/>
    <s v="JLA HOME INC"/>
    <d v="2026-01-15T00:00:00"/>
    <n v="2001023910"/>
    <n v="1704771189"/>
    <s v="DV011566289"/>
    <s v="null"/>
    <s v="DVS OTSA LATE/001//902003068418602"/>
    <d v="2026-01-10T00:00:00"/>
    <n v="-5"/>
    <n v="0"/>
    <n v="-5"/>
    <n v="8376854060"/>
    <x v="1"/>
    <s v="SD2"/>
  </r>
  <r>
    <n v="1329463"/>
    <s v="JLA HOME INC"/>
    <d v="2026-01-15T00:00:00"/>
    <n v="2001023910"/>
    <n v="1704772756"/>
    <s v="DV011566342"/>
    <s v="null"/>
    <s v="DVS OTSA LATE/001//902003068598709"/>
    <d v="2026-01-10T00:00:00"/>
    <n v="-5"/>
    <n v="0"/>
    <n v="-5"/>
    <n v="8385985733"/>
    <x v="1"/>
    <s v="SD2"/>
  </r>
  <r>
    <n v="1329463"/>
    <s v="JLA HOME INC"/>
    <d v="2026-01-15T00:00:00"/>
    <n v="2001023910"/>
    <n v="1704773460"/>
    <s v="DV011566352"/>
    <s v="null"/>
    <s v="DVS OTSA LATE/001//902003069028226"/>
    <d v="2026-01-10T00:00:00"/>
    <n v="-5"/>
    <n v="0"/>
    <n v="-5"/>
    <n v="8376876145"/>
    <x v="3"/>
    <s v="SD2"/>
  </r>
  <r>
    <n v="1329463"/>
    <s v="JLA HOME INC"/>
    <d v="2026-01-15T00:00:00"/>
    <n v="2001023910"/>
    <n v="1704771557"/>
    <s v="DV011566361"/>
    <s v="null"/>
    <s v="DVS OTSA LATE/001//902003069152115"/>
    <d v="2026-01-10T00:00:00"/>
    <n v="-5"/>
    <n v="0"/>
    <n v="-5"/>
    <n v="8386046172"/>
    <x v="1"/>
    <s v="SD2"/>
  </r>
  <r>
    <n v="1329463"/>
    <s v="JLA HOME INC"/>
    <d v="2026-01-15T00:00:00"/>
    <n v="2001023910"/>
    <n v="1704772774"/>
    <s v="DV011566370"/>
    <s v="null"/>
    <s v="DVS OTSA LATE/001//912002770945224"/>
    <d v="2026-01-10T00:00:00"/>
    <n v="-5"/>
    <n v="0"/>
    <n v="-5"/>
    <n v="8372363836"/>
    <x v="1"/>
    <s v="SD2"/>
  </r>
  <r>
    <n v="1329463"/>
    <s v="JLA HOME INC"/>
    <d v="2026-01-15T00:00:00"/>
    <n v="2001023910"/>
    <n v="1704771559"/>
    <s v="DV011566378"/>
    <s v="null"/>
    <s v="DVS OTSA LATE/001//912002813489835"/>
    <d v="2026-01-10T00:00:00"/>
    <n v="-5"/>
    <n v="0"/>
    <n v="-5"/>
    <n v="8372279468"/>
    <x v="4"/>
    <s v="SD2"/>
  </r>
  <r>
    <n v="1329463"/>
    <s v="JLA HOME INC"/>
    <d v="2026-01-15T00:00:00"/>
    <n v="2001023910"/>
    <n v="1704773468"/>
    <s v="DV011566387"/>
    <s v="null"/>
    <s v="DVS OTSA LATE/001//912002828774434"/>
    <d v="2026-01-10T00:00:00"/>
    <n v="-5"/>
    <n v="0"/>
    <n v="-5"/>
    <n v="8362309625"/>
    <x v="3"/>
    <s v="SD2"/>
  </r>
  <r>
    <n v="1329463"/>
    <s v="JLA HOME INC"/>
    <d v="2026-01-15T00:00:00"/>
    <n v="2001023910"/>
    <n v="1704773320"/>
    <s v="DV011566408"/>
    <s v="null"/>
    <s v="DVS OTSA LATE/001//912002871726449"/>
    <d v="2026-01-10T00:00:00"/>
    <n v="-5"/>
    <n v="0"/>
    <n v="-5"/>
    <n v="8386081459"/>
    <x v="3"/>
    <s v="SD2"/>
  </r>
  <r>
    <n v="1329463"/>
    <s v="JLA HOME INC"/>
    <d v="2026-01-15T00:00:00"/>
    <n v="2001023910"/>
    <n v="1704771296"/>
    <s v="DV011566418"/>
    <s v="null"/>
    <s v="DVS OTSA LATE/001//912002920266896"/>
    <d v="2026-01-10T00:00:00"/>
    <n v="-5"/>
    <n v="0"/>
    <n v="-5"/>
    <n v="8372241419"/>
    <x v="1"/>
    <s v="SD2"/>
  </r>
  <r>
    <n v="1329463"/>
    <s v="JLA HOME INC"/>
    <d v="2026-01-15T00:00:00"/>
    <n v="2001023910"/>
    <n v="1704772850"/>
    <s v="DV011566434"/>
    <s v="null"/>
    <s v="DVS OTSA LATE/001//912002980162667"/>
    <d v="2026-01-10T00:00:00"/>
    <n v="-5"/>
    <n v="0"/>
    <n v="-5"/>
    <n v="8362293447"/>
    <x v="1"/>
    <s v="SD2"/>
  </r>
  <r>
    <n v="1329463"/>
    <s v="JLA HOME INC"/>
    <d v="2026-01-15T00:00:00"/>
    <n v="2001023910"/>
    <n v="1704773469"/>
    <s v="DV011566443"/>
    <s v="null"/>
    <s v="DVS OTSA LATE/001//912002980531489"/>
    <d v="2026-01-10T00:00:00"/>
    <n v="-5"/>
    <n v="0"/>
    <n v="-5"/>
    <n v="8362314789"/>
    <x v="1"/>
    <s v="SD2"/>
  </r>
  <r>
    <n v="1329463"/>
    <s v="JLA HOME INC"/>
    <d v="2026-01-15T00:00:00"/>
    <n v="2001023910"/>
    <n v="1704773403"/>
    <s v="DV011566453"/>
    <s v="null"/>
    <s v="DVS OTSA LATE/001//912003005678463"/>
    <d v="2026-01-10T00:00:00"/>
    <n v="-5"/>
    <n v="0"/>
    <n v="-5"/>
    <n v="8372290173"/>
    <x v="0"/>
    <s v="SD2"/>
  </r>
  <r>
    <n v="1329463"/>
    <s v="JLA HOME INC"/>
    <d v="2026-01-15T00:00:00"/>
    <n v="2001023910"/>
    <n v="1704771400"/>
    <s v="DV011566463"/>
    <s v="null"/>
    <s v="DVS OTSA LATE/001//912003005690767"/>
    <d v="2026-01-10T00:00:00"/>
    <n v="-5"/>
    <n v="0"/>
    <n v="-5"/>
    <n v="8372318731"/>
    <x v="1"/>
    <s v="SD2"/>
  </r>
  <r>
    <n v="1329463"/>
    <s v="JLA HOME INC"/>
    <d v="2026-01-15T00:00:00"/>
    <n v="2001023910"/>
    <n v="1704772862"/>
    <s v="DV011566468"/>
    <s v="null"/>
    <s v="DVS OTSA LATE/001//912003016910965"/>
    <d v="2026-01-10T00:00:00"/>
    <n v="-5"/>
    <n v="0"/>
    <n v="-5"/>
    <n v="8386031710"/>
    <x v="1"/>
    <s v="SD2"/>
  </r>
  <r>
    <n v="1329463"/>
    <s v="JLA HOME INC"/>
    <d v="2026-01-15T00:00:00"/>
    <n v="2001023910"/>
    <n v="1704773472"/>
    <s v="DV011566479"/>
    <s v="null"/>
    <s v="DVS OTSA LATE/001//912003024319377"/>
    <d v="2026-01-10T00:00:00"/>
    <n v="-5"/>
    <n v="0"/>
    <n v="-5"/>
    <n v="8376896685"/>
    <x v="2"/>
    <s v="SD2"/>
  </r>
  <r>
    <n v="1329463"/>
    <s v="JLA HOME INC"/>
    <d v="2026-01-15T00:00:00"/>
    <n v="2001023910"/>
    <n v="1704773405"/>
    <s v="DV011566489"/>
    <s v="null"/>
    <s v="DVS OTSA LATE/001//912003031256153"/>
    <d v="2026-01-10T00:00:00"/>
    <n v="-5"/>
    <n v="0"/>
    <n v="-5"/>
    <n v="8386091077"/>
    <x v="1"/>
    <s v="SD2"/>
  </r>
  <r>
    <n v="1329463"/>
    <s v="JLA HOME INC"/>
    <d v="2026-01-15T00:00:00"/>
    <n v="2001023910"/>
    <n v="1704771301"/>
    <s v="DV011566507"/>
    <s v="null"/>
    <s v="DVS OTSA LATE/001//912003036099312"/>
    <d v="2026-01-10T00:00:00"/>
    <n v="-5"/>
    <n v="0"/>
    <n v="-5"/>
    <n v="8376956323"/>
    <x v="3"/>
    <s v="SD2"/>
  </r>
  <r>
    <n v="1329463"/>
    <s v="JLA HOME INC"/>
    <d v="2026-01-15T00:00:00"/>
    <n v="2001023910"/>
    <n v="1704772863"/>
    <s v="DV011566517"/>
    <s v="null"/>
    <s v="DVS OTSA LATE/001//912003039287416"/>
    <d v="2026-01-10T00:00:00"/>
    <n v="-5"/>
    <n v="0"/>
    <n v="-5"/>
    <n v="8376957505"/>
    <x v="3"/>
    <s v="SD2"/>
  </r>
  <r>
    <n v="1329463"/>
    <s v="JLA HOME INC"/>
    <d v="2026-01-15T00:00:00"/>
    <n v="2001023910"/>
    <n v="1704773406"/>
    <s v="DV011566527"/>
    <s v="null"/>
    <s v="DVS OTSA LATE/001//912003041023773"/>
    <d v="2026-01-10T00:00:00"/>
    <n v="-5"/>
    <n v="0"/>
    <n v="-5"/>
    <n v="8376893282"/>
    <x v="0"/>
    <s v="SD2"/>
  </r>
  <r>
    <n v="1329463"/>
    <s v="JLA HOME INC"/>
    <d v="2026-01-15T00:00:00"/>
    <n v="2001023910"/>
    <n v="1704772867"/>
    <s v="DV011566534"/>
    <s v="null"/>
    <s v="DVS OTSA LATE/001//912003044306435"/>
    <d v="2026-01-10T00:00:00"/>
    <n v="-5"/>
    <n v="0"/>
    <n v="-5"/>
    <n v="8362297060"/>
    <x v="4"/>
    <s v="SD2"/>
  </r>
  <r>
    <n v="1329463"/>
    <s v="JLA HOME INC"/>
    <d v="2026-01-15T00:00:00"/>
    <n v="2001023910"/>
    <n v="1704773492"/>
    <s v="DV011566542"/>
    <s v="null"/>
    <s v="DVS OTSA LATE/001//912003047794669"/>
    <d v="2026-01-10T00:00:00"/>
    <n v="-5"/>
    <n v="0"/>
    <n v="-5"/>
    <n v="8372326022"/>
    <x v="3"/>
    <s v="SD2"/>
  </r>
  <r>
    <n v="1329463"/>
    <s v="JLA HOME INC"/>
    <d v="2026-01-15T00:00:00"/>
    <n v="2001023910"/>
    <n v="1704773637"/>
    <s v="DV011566156"/>
    <s v="null"/>
    <s v="DVS OTSA LATE/001//912003054937919"/>
    <d v="2026-01-10T00:00:00"/>
    <n v="-5"/>
    <n v="0"/>
    <n v="-5"/>
    <n v="8376177496"/>
    <x v="0"/>
    <s v="SD2"/>
  </r>
  <r>
    <n v="1329463"/>
    <s v="JLA HOME INC"/>
    <d v="2026-01-15T00:00:00"/>
    <n v="2001023910"/>
    <n v="1704771323"/>
    <s v="DV011566555"/>
    <s v="null"/>
    <s v="DVS OTSA LATE/001//912003057894425"/>
    <d v="2026-01-10T00:00:00"/>
    <n v="-5"/>
    <n v="0"/>
    <n v="-5"/>
    <n v="8376944315"/>
    <x v="1"/>
    <s v="SD2"/>
  </r>
  <r>
    <n v="1329463"/>
    <s v="JLA HOME INC"/>
    <d v="2026-01-15T00:00:00"/>
    <n v="2001023910"/>
    <n v="1704773361"/>
    <s v="DV011566565"/>
    <s v="null"/>
    <s v="DVS OTSA LATE/001//912003058103300"/>
    <d v="2026-01-10T00:00:00"/>
    <n v="-5"/>
    <n v="0"/>
    <n v="-5"/>
    <n v="8386078441"/>
    <x v="1"/>
    <s v="SD2"/>
  </r>
  <r>
    <n v="1329463"/>
    <s v="JLA HOME INC"/>
    <d v="2026-01-15T00:00:00"/>
    <n v="2001023910"/>
    <n v="1704772739"/>
    <s v="DV011566585"/>
    <s v="null"/>
    <s v="DVS OTSA LATE/001//912003062369152"/>
    <d v="2026-01-10T00:00:00"/>
    <n v="-5"/>
    <n v="0"/>
    <n v="-5"/>
    <n v="8386046242"/>
    <x v="3"/>
    <s v="SD2"/>
  </r>
  <r>
    <n v="1329463"/>
    <s v="JLA HOME INC"/>
    <d v="2026-01-15T00:00:00"/>
    <n v="2001023910"/>
    <n v="1704773445"/>
    <s v="DV011566169"/>
    <s v="null"/>
    <s v="DVS OTSA LATE/001//912003062761547"/>
    <d v="2026-01-10T00:00:00"/>
    <n v="-5"/>
    <n v="0"/>
    <n v="-5"/>
    <n v="8375785576"/>
    <x v="5"/>
    <s v="SD2"/>
  </r>
  <r>
    <n v="1329463"/>
    <s v="JLA HOME INC"/>
    <d v="2026-01-15T00:00:00"/>
    <n v="2001023910"/>
    <n v="1704773359"/>
    <s v="DV011566593"/>
    <s v="null"/>
    <s v="DVS OTSA LATE/001//912003063881501"/>
    <d v="2026-01-10T00:00:00"/>
    <n v="-5"/>
    <n v="0"/>
    <n v="-5"/>
    <n v="8372260695"/>
    <x v="3"/>
    <s v="SD2"/>
  </r>
  <r>
    <n v="1329463"/>
    <s v="JLA HOME INC"/>
    <d v="2026-01-15T00:00:00"/>
    <n v="2001023910"/>
    <n v="1704773447"/>
    <s v="DV011566227"/>
    <s v="null"/>
    <s v="DVS OTSA LATE/001//912003065346423"/>
    <d v="2026-01-10T00:00:00"/>
    <n v="-5"/>
    <n v="0"/>
    <n v="-5"/>
    <n v="8371536022"/>
    <x v="5"/>
    <s v="SD2"/>
  </r>
  <r>
    <n v="1329463"/>
    <s v="JLA HOME INC"/>
    <d v="2026-01-15T00:00:00"/>
    <n v="2001023910"/>
    <n v="1704772751"/>
    <s v="DV011566603"/>
    <s v="null"/>
    <s v="DVS OTSA LATE/001//912003066567862"/>
    <d v="2026-01-10T00:00:00"/>
    <n v="-5"/>
    <n v="0"/>
    <n v="-5"/>
    <n v="8376853090"/>
    <x v="1"/>
    <s v="SD2"/>
  </r>
  <r>
    <n v="1329463"/>
    <s v="JLA HOME INC"/>
    <d v="2026-01-15T00:00:00"/>
    <n v="2001023910"/>
    <n v="1704771529"/>
    <s v="DV011566264"/>
    <s v="null"/>
    <s v="DVS OTSA LATE/001//912003067584672"/>
    <d v="2026-01-10T00:00:00"/>
    <n v="-5"/>
    <n v="0"/>
    <n v="-5"/>
    <n v="8372058417"/>
    <x v="0"/>
    <s v="SD2"/>
  </r>
  <r>
    <n v="1329463"/>
    <s v="JLA HOME INC"/>
    <d v="2026-01-15T00:00:00"/>
    <n v="2001023910"/>
    <n v="1704771440"/>
    <s v="DV011566616"/>
    <s v="null"/>
    <s v="DVS OTSA LATE/001//912003068692648"/>
    <d v="2026-01-10T00:00:00"/>
    <n v="-5"/>
    <n v="0"/>
    <n v="-5"/>
    <n v="8372265133"/>
    <x v="2"/>
    <s v="SD2"/>
  </r>
  <r>
    <n v="1329463"/>
    <s v="JLA HOME INC"/>
    <d v="2026-01-15T00:00:00"/>
    <n v="2001023910"/>
    <n v="1704773509"/>
    <s v="DV011566661"/>
    <s v="null"/>
    <s v="DVS OTSA LATE/001//912003068952355"/>
    <d v="2026-01-10T00:00:00"/>
    <n v="-5"/>
    <n v="0"/>
    <n v="-5"/>
    <n v="8376927564"/>
    <x v="2"/>
    <s v="SD2"/>
  </r>
  <r>
    <n v="1329463"/>
    <s v="JLA HOME INC"/>
    <d v="2026-01-15T00:00:00"/>
    <n v="2001023910"/>
    <n v="1704772842"/>
    <s v="DV011566670"/>
    <s v="null"/>
    <s v="DVS OTSA LATE/001//912003069046661"/>
    <d v="2026-01-10T00:00:00"/>
    <n v="-5"/>
    <n v="0"/>
    <n v="-5"/>
    <n v="8386062261"/>
    <x v="1"/>
    <s v="SD2"/>
  </r>
  <r>
    <n v="1329463"/>
    <s v="JLA HOME INC"/>
    <d v="2026-01-15T00:00:00"/>
    <n v="2001023910"/>
    <n v="1704772838"/>
    <s v="DV011566696"/>
    <s v="null"/>
    <s v="DVS OTSA LATE/001//922002755509231"/>
    <d v="2026-01-10T00:00:00"/>
    <n v="-5"/>
    <n v="0"/>
    <n v="-5"/>
    <n v="8362275192"/>
    <x v="3"/>
    <s v="SD2"/>
  </r>
  <r>
    <n v="1329463"/>
    <s v="JLA HOME INC"/>
    <d v="2026-01-15T00:00:00"/>
    <n v="2001023910"/>
    <n v="1704773541"/>
    <s v="DV011566706"/>
    <s v="null"/>
    <s v="DVS OTSA LATE/001//922003068188761"/>
    <d v="2026-01-10T00:00:00"/>
    <n v="-5"/>
    <n v="0"/>
    <n v="-5"/>
    <n v="8385984272"/>
    <x v="3"/>
    <s v="SD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45:I52" firstHeaderRow="1" firstDataRow="1" firstDataCol="1"/>
  <pivotFields count="15">
    <pivotField showAll="0"/>
    <pivotField showAll="0"/>
    <pivotField numFmtId="14"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dataField="1" showAll="0"/>
    <pivotField showAll="0"/>
    <pivotField axis="axisRow" showAll="0">
      <items count="7">
        <item x="0"/>
        <item x="3"/>
        <item x="1"/>
        <item x="2"/>
        <item x="4"/>
        <item x="5"/>
        <item t="default"/>
      </items>
    </pivotField>
    <pivotField showAll="0"/>
  </pivotFields>
  <rowFields count="1">
    <field x="1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NET AMOUNT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topLeftCell="A22" workbookViewId="0">
      <selection activeCell="O55" sqref="O55"/>
    </sheetView>
  </sheetViews>
  <sheetFormatPr defaultRowHeight="15" x14ac:dyDescent="0.25"/>
  <cols>
    <col min="8" max="8" width="13.140625" bestFit="1" customWidth="1"/>
    <col min="9" max="9" width="20.140625" bestFit="1" customWidth="1"/>
  </cols>
  <sheetData>
    <row r="1" spans="1:17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/>
    </row>
    <row r="2" spans="1:17" x14ac:dyDescent="0.25">
      <c r="A2" s="1">
        <v>1329463</v>
      </c>
      <c r="B2" s="1" t="s">
        <v>15</v>
      </c>
      <c r="C2" s="3">
        <v>46037</v>
      </c>
      <c r="D2" s="1">
        <v>2001023910</v>
      </c>
      <c r="E2" s="1">
        <v>1704771521</v>
      </c>
      <c r="F2" s="1" t="s">
        <v>16</v>
      </c>
      <c r="G2" s="1" t="s">
        <v>17</v>
      </c>
      <c r="H2" s="1" t="s">
        <v>18</v>
      </c>
      <c r="I2" s="3">
        <v>46032</v>
      </c>
      <c r="J2" s="1">
        <v>-5</v>
      </c>
      <c r="K2" s="1">
        <v>0</v>
      </c>
      <c r="L2" s="1">
        <v>-5</v>
      </c>
      <c r="M2" s="1">
        <v>8371764442</v>
      </c>
      <c r="N2" s="1" t="s">
        <v>19</v>
      </c>
      <c r="O2" s="1" t="s">
        <v>20</v>
      </c>
      <c r="P2" s="2"/>
      <c r="Q2" s="1"/>
    </row>
    <row r="3" spans="1:17" x14ac:dyDescent="0.25">
      <c r="A3" s="1">
        <v>1329463</v>
      </c>
      <c r="B3" s="1" t="s">
        <v>15</v>
      </c>
      <c r="C3" s="3">
        <v>46037</v>
      </c>
      <c r="D3" s="1">
        <v>2001023910</v>
      </c>
      <c r="E3" s="1">
        <v>1704771266</v>
      </c>
      <c r="F3" s="1" t="s">
        <v>21</v>
      </c>
      <c r="G3" s="1" t="s">
        <v>17</v>
      </c>
      <c r="H3" s="1" t="s">
        <v>22</v>
      </c>
      <c r="I3" s="3">
        <v>46032</v>
      </c>
      <c r="J3" s="1">
        <v>-5</v>
      </c>
      <c r="K3" s="1">
        <v>0</v>
      </c>
      <c r="L3" s="1">
        <v>-5</v>
      </c>
      <c r="M3" s="1">
        <v>8376900186</v>
      </c>
      <c r="N3" s="1" t="s">
        <v>23</v>
      </c>
      <c r="O3" s="1" t="s">
        <v>20</v>
      </c>
      <c r="P3" s="2"/>
      <c r="Q3" s="1"/>
    </row>
    <row r="4" spans="1:17" x14ac:dyDescent="0.25">
      <c r="A4" s="1">
        <v>1329463</v>
      </c>
      <c r="B4" s="1" t="s">
        <v>15</v>
      </c>
      <c r="C4" s="3">
        <v>46037</v>
      </c>
      <c r="D4" s="1">
        <v>2001023910</v>
      </c>
      <c r="E4" s="1">
        <v>1704771501</v>
      </c>
      <c r="F4" s="1" t="s">
        <v>24</v>
      </c>
      <c r="G4" s="1" t="s">
        <v>17</v>
      </c>
      <c r="H4" s="1" t="s">
        <v>25</v>
      </c>
      <c r="I4" s="3">
        <v>46032</v>
      </c>
      <c r="J4" s="1">
        <v>-5</v>
      </c>
      <c r="K4" s="1">
        <v>0</v>
      </c>
      <c r="L4" s="1">
        <v>-5</v>
      </c>
      <c r="M4" s="1">
        <v>8371297461</v>
      </c>
      <c r="N4" s="1" t="s">
        <v>26</v>
      </c>
      <c r="O4" s="1" t="s">
        <v>20</v>
      </c>
      <c r="P4" s="2"/>
      <c r="Q4" s="1"/>
    </row>
    <row r="5" spans="1:17" x14ac:dyDescent="0.25">
      <c r="A5" s="1">
        <v>1329463</v>
      </c>
      <c r="B5" s="1" t="s">
        <v>15</v>
      </c>
      <c r="C5" s="3">
        <v>46037</v>
      </c>
      <c r="D5" s="1">
        <v>2001023910</v>
      </c>
      <c r="E5" s="1">
        <v>1704771544</v>
      </c>
      <c r="F5" s="1" t="s">
        <v>27</v>
      </c>
      <c r="G5" s="1" t="s">
        <v>17</v>
      </c>
      <c r="H5" s="1" t="s">
        <v>28</v>
      </c>
      <c r="I5" s="3">
        <v>46032</v>
      </c>
      <c r="J5" s="1">
        <v>-5</v>
      </c>
      <c r="K5" s="1">
        <v>0</v>
      </c>
      <c r="L5" s="1">
        <v>-5</v>
      </c>
      <c r="M5" s="1">
        <v>8376939004</v>
      </c>
      <c r="N5" s="1" t="s">
        <v>23</v>
      </c>
      <c r="O5" s="1" t="s">
        <v>20</v>
      </c>
      <c r="P5" s="2"/>
      <c r="Q5" s="1"/>
    </row>
    <row r="6" spans="1:17" x14ac:dyDescent="0.25">
      <c r="A6" s="1">
        <v>1329463</v>
      </c>
      <c r="B6" s="1" t="s">
        <v>15</v>
      </c>
      <c r="C6" s="3">
        <v>46037</v>
      </c>
      <c r="D6" s="1">
        <v>2001023910</v>
      </c>
      <c r="E6" s="1">
        <v>1704771189</v>
      </c>
      <c r="F6" s="1" t="s">
        <v>29</v>
      </c>
      <c r="G6" s="1" t="s">
        <v>17</v>
      </c>
      <c r="H6" s="1" t="s">
        <v>30</v>
      </c>
      <c r="I6" s="3">
        <v>46032</v>
      </c>
      <c r="J6" s="1">
        <v>-5</v>
      </c>
      <c r="K6" s="1">
        <v>0</v>
      </c>
      <c r="L6" s="1">
        <v>-5</v>
      </c>
      <c r="M6" s="1">
        <v>8376854060</v>
      </c>
      <c r="N6" s="1" t="s">
        <v>23</v>
      </c>
      <c r="O6" s="1" t="s">
        <v>20</v>
      </c>
      <c r="P6" s="2"/>
      <c r="Q6" s="1"/>
    </row>
    <row r="7" spans="1:17" x14ac:dyDescent="0.25">
      <c r="A7" s="1">
        <v>1329463</v>
      </c>
      <c r="B7" s="1" t="s">
        <v>15</v>
      </c>
      <c r="C7" s="3">
        <v>46037</v>
      </c>
      <c r="D7" s="1">
        <v>2001023910</v>
      </c>
      <c r="E7" s="1">
        <v>1704772756</v>
      </c>
      <c r="F7" s="1" t="s">
        <v>31</v>
      </c>
      <c r="G7" s="1" t="s">
        <v>17</v>
      </c>
      <c r="H7" s="1" t="s">
        <v>32</v>
      </c>
      <c r="I7" s="3">
        <v>46032</v>
      </c>
      <c r="J7" s="1">
        <v>-5</v>
      </c>
      <c r="K7" s="1">
        <v>0</v>
      </c>
      <c r="L7" s="1">
        <v>-5</v>
      </c>
      <c r="M7" s="1">
        <v>8385985733</v>
      </c>
      <c r="N7" s="1" t="s">
        <v>23</v>
      </c>
      <c r="O7" s="1" t="s">
        <v>20</v>
      </c>
      <c r="P7" s="2"/>
      <c r="Q7" s="1"/>
    </row>
    <row r="8" spans="1:17" x14ac:dyDescent="0.25">
      <c r="A8" s="1">
        <v>1329463</v>
      </c>
      <c r="B8" s="1" t="s">
        <v>15</v>
      </c>
      <c r="C8" s="3">
        <v>46037</v>
      </c>
      <c r="D8" s="1">
        <v>2001023910</v>
      </c>
      <c r="E8" s="1">
        <v>1704773460</v>
      </c>
      <c r="F8" s="1" t="s">
        <v>33</v>
      </c>
      <c r="G8" s="1" t="s">
        <v>17</v>
      </c>
      <c r="H8" s="1" t="s">
        <v>34</v>
      </c>
      <c r="I8" s="3">
        <v>46032</v>
      </c>
      <c r="J8" s="1">
        <v>-5</v>
      </c>
      <c r="K8" s="1">
        <v>0</v>
      </c>
      <c r="L8" s="1">
        <v>-5</v>
      </c>
      <c r="M8" s="1">
        <v>8376876145</v>
      </c>
      <c r="N8" s="1" t="s">
        <v>35</v>
      </c>
      <c r="O8" s="1" t="s">
        <v>20</v>
      </c>
      <c r="P8" s="2"/>
      <c r="Q8" s="1"/>
    </row>
    <row r="9" spans="1:17" x14ac:dyDescent="0.25">
      <c r="A9" s="1">
        <v>1329463</v>
      </c>
      <c r="B9" s="1" t="s">
        <v>15</v>
      </c>
      <c r="C9" s="3">
        <v>46037</v>
      </c>
      <c r="D9" s="1">
        <v>2001023910</v>
      </c>
      <c r="E9" s="1">
        <v>1704771557</v>
      </c>
      <c r="F9" s="1" t="s">
        <v>36</v>
      </c>
      <c r="G9" s="1" t="s">
        <v>17</v>
      </c>
      <c r="H9" s="1" t="s">
        <v>37</v>
      </c>
      <c r="I9" s="3">
        <v>46032</v>
      </c>
      <c r="J9" s="1">
        <v>-5</v>
      </c>
      <c r="K9" s="1">
        <v>0</v>
      </c>
      <c r="L9" s="1">
        <v>-5</v>
      </c>
      <c r="M9" s="1">
        <v>8386046172</v>
      </c>
      <c r="N9" s="1" t="s">
        <v>23</v>
      </c>
      <c r="O9" s="1" t="s">
        <v>20</v>
      </c>
      <c r="P9" s="2"/>
      <c r="Q9" s="1"/>
    </row>
    <row r="10" spans="1:17" x14ac:dyDescent="0.25">
      <c r="A10" s="1">
        <v>1329463</v>
      </c>
      <c r="B10" s="1" t="s">
        <v>15</v>
      </c>
      <c r="C10" s="3">
        <v>46037</v>
      </c>
      <c r="D10" s="1">
        <v>2001023910</v>
      </c>
      <c r="E10" s="1">
        <v>1704772774</v>
      </c>
      <c r="F10" s="1" t="s">
        <v>38</v>
      </c>
      <c r="G10" s="1" t="s">
        <v>17</v>
      </c>
      <c r="H10" s="1" t="s">
        <v>39</v>
      </c>
      <c r="I10" s="3">
        <v>46032</v>
      </c>
      <c r="J10" s="1">
        <v>-5</v>
      </c>
      <c r="K10" s="1">
        <v>0</v>
      </c>
      <c r="L10" s="1">
        <v>-5</v>
      </c>
      <c r="M10" s="1">
        <v>8372363836</v>
      </c>
      <c r="N10" s="1" t="s">
        <v>23</v>
      </c>
      <c r="O10" s="1" t="s">
        <v>20</v>
      </c>
      <c r="P10" s="2"/>
      <c r="Q10" s="1"/>
    </row>
    <row r="11" spans="1:17" x14ac:dyDescent="0.25">
      <c r="A11" s="1">
        <v>1329463</v>
      </c>
      <c r="B11" s="1" t="s">
        <v>15</v>
      </c>
      <c r="C11" s="3">
        <v>46037</v>
      </c>
      <c r="D11" s="1">
        <v>2001023910</v>
      </c>
      <c r="E11" s="1">
        <v>1704771559</v>
      </c>
      <c r="F11" s="1" t="s">
        <v>40</v>
      </c>
      <c r="G11" s="1" t="s">
        <v>17</v>
      </c>
      <c r="H11" s="1" t="s">
        <v>41</v>
      </c>
      <c r="I11" s="3">
        <v>46032</v>
      </c>
      <c r="J11" s="1">
        <v>-5</v>
      </c>
      <c r="K11" s="1">
        <v>0</v>
      </c>
      <c r="L11" s="1">
        <v>-5</v>
      </c>
      <c r="M11" s="1">
        <v>8372279468</v>
      </c>
      <c r="N11" s="1" t="s">
        <v>42</v>
      </c>
      <c r="O11" s="1" t="s">
        <v>20</v>
      </c>
      <c r="P11" s="2"/>
      <c r="Q11" s="1"/>
    </row>
    <row r="12" spans="1:17" x14ac:dyDescent="0.25">
      <c r="A12" s="1">
        <v>1329463</v>
      </c>
      <c r="B12" s="1" t="s">
        <v>15</v>
      </c>
      <c r="C12" s="3">
        <v>46037</v>
      </c>
      <c r="D12" s="1">
        <v>2001023910</v>
      </c>
      <c r="E12" s="1">
        <v>1704773468</v>
      </c>
      <c r="F12" s="1" t="s">
        <v>43</v>
      </c>
      <c r="G12" s="1" t="s">
        <v>17</v>
      </c>
      <c r="H12" s="1" t="s">
        <v>44</v>
      </c>
      <c r="I12" s="3">
        <v>46032</v>
      </c>
      <c r="J12" s="1">
        <v>-5</v>
      </c>
      <c r="K12" s="1">
        <v>0</v>
      </c>
      <c r="L12" s="1">
        <v>-5</v>
      </c>
      <c r="M12" s="1">
        <v>8362309625</v>
      </c>
      <c r="N12" s="1" t="s">
        <v>35</v>
      </c>
      <c r="O12" s="1" t="s">
        <v>20</v>
      </c>
      <c r="P12" s="2"/>
      <c r="Q12" s="1"/>
    </row>
    <row r="13" spans="1:17" x14ac:dyDescent="0.25">
      <c r="A13" s="1">
        <v>1329463</v>
      </c>
      <c r="B13" s="1" t="s">
        <v>15</v>
      </c>
      <c r="C13" s="3">
        <v>46037</v>
      </c>
      <c r="D13" s="1">
        <v>2001023910</v>
      </c>
      <c r="E13" s="1">
        <v>1704773320</v>
      </c>
      <c r="F13" s="1" t="s">
        <v>45</v>
      </c>
      <c r="G13" s="1" t="s">
        <v>17</v>
      </c>
      <c r="H13" s="1" t="s">
        <v>46</v>
      </c>
      <c r="I13" s="3">
        <v>46032</v>
      </c>
      <c r="J13" s="1">
        <v>-5</v>
      </c>
      <c r="K13" s="1">
        <v>0</v>
      </c>
      <c r="L13" s="1">
        <v>-5</v>
      </c>
      <c r="M13" s="1">
        <v>8386081459</v>
      </c>
      <c r="N13" s="1" t="s">
        <v>35</v>
      </c>
      <c r="O13" s="1" t="s">
        <v>20</v>
      </c>
      <c r="P13" s="2"/>
      <c r="Q13" s="1"/>
    </row>
    <row r="14" spans="1:17" x14ac:dyDescent="0.25">
      <c r="A14" s="1">
        <v>1329463</v>
      </c>
      <c r="B14" s="1" t="s">
        <v>15</v>
      </c>
      <c r="C14" s="3">
        <v>46037</v>
      </c>
      <c r="D14" s="1">
        <v>2001023910</v>
      </c>
      <c r="E14" s="1">
        <v>1704771296</v>
      </c>
      <c r="F14" s="1" t="s">
        <v>47</v>
      </c>
      <c r="G14" s="1" t="s">
        <v>17</v>
      </c>
      <c r="H14" s="1" t="s">
        <v>48</v>
      </c>
      <c r="I14" s="3">
        <v>46032</v>
      </c>
      <c r="J14" s="1">
        <v>-5</v>
      </c>
      <c r="K14" s="1">
        <v>0</v>
      </c>
      <c r="L14" s="1">
        <v>-5</v>
      </c>
      <c r="M14" s="1">
        <v>8372241419</v>
      </c>
      <c r="N14" s="1" t="s">
        <v>23</v>
      </c>
      <c r="O14" s="1" t="s">
        <v>20</v>
      </c>
      <c r="P14" s="2"/>
      <c r="Q14" s="1"/>
    </row>
    <row r="15" spans="1:17" x14ac:dyDescent="0.25">
      <c r="A15" s="1">
        <v>1329463</v>
      </c>
      <c r="B15" s="1" t="s">
        <v>15</v>
      </c>
      <c r="C15" s="3">
        <v>46037</v>
      </c>
      <c r="D15" s="1">
        <v>2001023910</v>
      </c>
      <c r="E15" s="1">
        <v>1704772850</v>
      </c>
      <c r="F15" s="1" t="s">
        <v>49</v>
      </c>
      <c r="G15" s="1" t="s">
        <v>17</v>
      </c>
      <c r="H15" s="1" t="s">
        <v>50</v>
      </c>
      <c r="I15" s="3">
        <v>46032</v>
      </c>
      <c r="J15" s="1">
        <v>-5</v>
      </c>
      <c r="K15" s="1">
        <v>0</v>
      </c>
      <c r="L15" s="1">
        <v>-5</v>
      </c>
      <c r="M15" s="1">
        <v>8362293447</v>
      </c>
      <c r="N15" s="1" t="s">
        <v>23</v>
      </c>
      <c r="O15" s="1" t="s">
        <v>20</v>
      </c>
      <c r="P15" s="2"/>
      <c r="Q15" s="1"/>
    </row>
    <row r="16" spans="1:17" x14ac:dyDescent="0.25">
      <c r="A16" s="1">
        <v>1329463</v>
      </c>
      <c r="B16" s="1" t="s">
        <v>15</v>
      </c>
      <c r="C16" s="3">
        <v>46037</v>
      </c>
      <c r="D16" s="1">
        <v>2001023910</v>
      </c>
      <c r="E16" s="1">
        <v>1704773469</v>
      </c>
      <c r="F16" s="1" t="s">
        <v>51</v>
      </c>
      <c r="G16" s="1" t="s">
        <v>17</v>
      </c>
      <c r="H16" s="1" t="s">
        <v>52</v>
      </c>
      <c r="I16" s="3">
        <v>46032</v>
      </c>
      <c r="J16" s="1">
        <v>-5</v>
      </c>
      <c r="K16" s="1">
        <v>0</v>
      </c>
      <c r="L16" s="1">
        <v>-5</v>
      </c>
      <c r="M16" s="1">
        <v>8362314789</v>
      </c>
      <c r="N16" s="1" t="s">
        <v>23</v>
      </c>
      <c r="O16" s="1" t="s">
        <v>20</v>
      </c>
      <c r="P16" s="2"/>
      <c r="Q16" s="1"/>
    </row>
    <row r="17" spans="1:17" x14ac:dyDescent="0.25">
      <c r="A17" s="1">
        <v>1329463</v>
      </c>
      <c r="B17" s="1" t="s">
        <v>15</v>
      </c>
      <c r="C17" s="3">
        <v>46037</v>
      </c>
      <c r="D17" s="1">
        <v>2001023910</v>
      </c>
      <c r="E17" s="1">
        <v>1704773403</v>
      </c>
      <c r="F17" s="1" t="s">
        <v>53</v>
      </c>
      <c r="G17" s="1" t="s">
        <v>17</v>
      </c>
      <c r="H17" s="1" t="s">
        <v>54</v>
      </c>
      <c r="I17" s="3">
        <v>46032</v>
      </c>
      <c r="J17" s="1">
        <v>-5</v>
      </c>
      <c r="K17" s="1">
        <v>0</v>
      </c>
      <c r="L17" s="1">
        <v>-5</v>
      </c>
      <c r="M17" s="1">
        <v>8372290173</v>
      </c>
      <c r="N17" s="1" t="s">
        <v>19</v>
      </c>
      <c r="O17" s="1" t="s">
        <v>20</v>
      </c>
      <c r="P17" s="2"/>
      <c r="Q17" s="1"/>
    </row>
    <row r="18" spans="1:17" x14ac:dyDescent="0.25">
      <c r="A18" s="1">
        <v>1329463</v>
      </c>
      <c r="B18" s="1" t="s">
        <v>15</v>
      </c>
      <c r="C18" s="3">
        <v>46037</v>
      </c>
      <c r="D18" s="1">
        <v>2001023910</v>
      </c>
      <c r="E18" s="1">
        <v>1704771400</v>
      </c>
      <c r="F18" s="1" t="s">
        <v>55</v>
      </c>
      <c r="G18" s="1" t="s">
        <v>17</v>
      </c>
      <c r="H18" s="1" t="s">
        <v>56</v>
      </c>
      <c r="I18" s="3">
        <v>46032</v>
      </c>
      <c r="J18" s="1">
        <v>-5</v>
      </c>
      <c r="K18" s="1">
        <v>0</v>
      </c>
      <c r="L18" s="1">
        <v>-5</v>
      </c>
      <c r="M18" s="1">
        <v>8372318731</v>
      </c>
      <c r="N18" s="1" t="s">
        <v>23</v>
      </c>
      <c r="O18" s="1" t="s">
        <v>20</v>
      </c>
      <c r="P18" s="2"/>
      <c r="Q18" s="1"/>
    </row>
    <row r="19" spans="1:17" x14ac:dyDescent="0.25">
      <c r="A19" s="1">
        <v>1329463</v>
      </c>
      <c r="B19" s="1" t="s">
        <v>15</v>
      </c>
      <c r="C19" s="3">
        <v>46037</v>
      </c>
      <c r="D19" s="1">
        <v>2001023910</v>
      </c>
      <c r="E19" s="1">
        <v>1704772862</v>
      </c>
      <c r="F19" s="1" t="s">
        <v>57</v>
      </c>
      <c r="G19" s="1" t="s">
        <v>17</v>
      </c>
      <c r="H19" s="1" t="s">
        <v>58</v>
      </c>
      <c r="I19" s="3">
        <v>46032</v>
      </c>
      <c r="J19" s="1">
        <v>-5</v>
      </c>
      <c r="K19" s="1">
        <v>0</v>
      </c>
      <c r="L19" s="1">
        <v>-5</v>
      </c>
      <c r="M19" s="1">
        <v>8386031710</v>
      </c>
      <c r="N19" s="1" t="s">
        <v>23</v>
      </c>
      <c r="O19" s="1" t="s">
        <v>20</v>
      </c>
      <c r="P19" s="2"/>
      <c r="Q19" s="1"/>
    </row>
    <row r="20" spans="1:17" x14ac:dyDescent="0.25">
      <c r="A20" s="1">
        <v>1329463</v>
      </c>
      <c r="B20" s="1" t="s">
        <v>15</v>
      </c>
      <c r="C20" s="3">
        <v>46037</v>
      </c>
      <c r="D20" s="1">
        <v>2001023910</v>
      </c>
      <c r="E20" s="1">
        <v>1704773472</v>
      </c>
      <c r="F20" s="1" t="s">
        <v>59</v>
      </c>
      <c r="G20" s="1" t="s">
        <v>17</v>
      </c>
      <c r="H20" s="1" t="s">
        <v>60</v>
      </c>
      <c r="I20" s="3">
        <v>46032</v>
      </c>
      <c r="J20" s="1">
        <v>-5</v>
      </c>
      <c r="K20" s="1">
        <v>0</v>
      </c>
      <c r="L20" s="1">
        <v>-5</v>
      </c>
      <c r="M20" s="1">
        <v>8376896685</v>
      </c>
      <c r="N20" s="1" t="s">
        <v>26</v>
      </c>
      <c r="O20" s="1" t="s">
        <v>20</v>
      </c>
      <c r="P20" s="2"/>
      <c r="Q20" s="1"/>
    </row>
    <row r="21" spans="1:17" x14ac:dyDescent="0.25">
      <c r="A21" s="1">
        <v>1329463</v>
      </c>
      <c r="B21" s="1" t="s">
        <v>15</v>
      </c>
      <c r="C21" s="3">
        <v>46037</v>
      </c>
      <c r="D21" s="1">
        <v>2001023910</v>
      </c>
      <c r="E21" s="1">
        <v>1704773405</v>
      </c>
      <c r="F21" s="1" t="s">
        <v>61</v>
      </c>
      <c r="G21" s="1" t="s">
        <v>17</v>
      </c>
      <c r="H21" s="1" t="s">
        <v>62</v>
      </c>
      <c r="I21" s="3">
        <v>46032</v>
      </c>
      <c r="J21" s="1">
        <v>-5</v>
      </c>
      <c r="K21" s="1">
        <v>0</v>
      </c>
      <c r="L21" s="1">
        <v>-5</v>
      </c>
      <c r="M21" s="1">
        <v>8386091077</v>
      </c>
      <c r="N21" s="1" t="s">
        <v>23</v>
      </c>
      <c r="O21" s="1" t="s">
        <v>20</v>
      </c>
      <c r="P21" s="2"/>
      <c r="Q21" s="1"/>
    </row>
    <row r="22" spans="1:17" x14ac:dyDescent="0.25">
      <c r="A22" s="1">
        <v>1329463</v>
      </c>
      <c r="B22" s="1" t="s">
        <v>15</v>
      </c>
      <c r="C22" s="3">
        <v>46037</v>
      </c>
      <c r="D22" s="1">
        <v>2001023910</v>
      </c>
      <c r="E22" s="1">
        <v>1704771301</v>
      </c>
      <c r="F22" s="1" t="s">
        <v>63</v>
      </c>
      <c r="G22" s="1" t="s">
        <v>17</v>
      </c>
      <c r="H22" s="1" t="s">
        <v>64</v>
      </c>
      <c r="I22" s="3">
        <v>46032</v>
      </c>
      <c r="J22" s="1">
        <v>-5</v>
      </c>
      <c r="K22" s="1">
        <v>0</v>
      </c>
      <c r="L22" s="1">
        <v>-5</v>
      </c>
      <c r="M22" s="1">
        <v>8376956323</v>
      </c>
      <c r="N22" s="1" t="s">
        <v>35</v>
      </c>
      <c r="O22" s="1" t="s">
        <v>20</v>
      </c>
      <c r="P22" s="2"/>
      <c r="Q22" s="1"/>
    </row>
    <row r="23" spans="1:17" x14ac:dyDescent="0.25">
      <c r="A23" s="1">
        <v>1329463</v>
      </c>
      <c r="B23" s="1" t="s">
        <v>15</v>
      </c>
      <c r="C23" s="3">
        <v>46037</v>
      </c>
      <c r="D23" s="1">
        <v>2001023910</v>
      </c>
      <c r="E23" s="1">
        <v>1704772863</v>
      </c>
      <c r="F23" s="1" t="s">
        <v>65</v>
      </c>
      <c r="G23" s="1" t="s">
        <v>17</v>
      </c>
      <c r="H23" s="1" t="s">
        <v>66</v>
      </c>
      <c r="I23" s="3">
        <v>46032</v>
      </c>
      <c r="J23" s="1">
        <v>-5</v>
      </c>
      <c r="K23" s="1">
        <v>0</v>
      </c>
      <c r="L23" s="1">
        <v>-5</v>
      </c>
      <c r="M23" s="1">
        <v>8376957505</v>
      </c>
      <c r="N23" s="1" t="s">
        <v>35</v>
      </c>
      <c r="O23" s="1" t="s">
        <v>20</v>
      </c>
      <c r="P23" s="2"/>
      <c r="Q23" s="1"/>
    </row>
    <row r="24" spans="1:17" x14ac:dyDescent="0.25">
      <c r="A24" s="1">
        <v>1329463</v>
      </c>
      <c r="B24" s="1" t="s">
        <v>15</v>
      </c>
      <c r="C24" s="3">
        <v>46037</v>
      </c>
      <c r="D24" s="1">
        <v>2001023910</v>
      </c>
      <c r="E24" s="1">
        <v>1704773406</v>
      </c>
      <c r="F24" s="1" t="s">
        <v>67</v>
      </c>
      <c r="G24" s="1" t="s">
        <v>17</v>
      </c>
      <c r="H24" s="1" t="s">
        <v>68</v>
      </c>
      <c r="I24" s="3">
        <v>46032</v>
      </c>
      <c r="J24" s="1">
        <v>-5</v>
      </c>
      <c r="K24" s="1">
        <v>0</v>
      </c>
      <c r="L24" s="1">
        <v>-5</v>
      </c>
      <c r="M24" s="1">
        <v>8376893282</v>
      </c>
      <c r="N24" s="1" t="s">
        <v>19</v>
      </c>
      <c r="O24" s="1" t="s">
        <v>20</v>
      </c>
      <c r="P24" s="2"/>
      <c r="Q24" s="1"/>
    </row>
    <row r="25" spans="1:17" x14ac:dyDescent="0.25">
      <c r="A25" s="1">
        <v>1329463</v>
      </c>
      <c r="B25" s="1" t="s">
        <v>15</v>
      </c>
      <c r="C25" s="3">
        <v>46037</v>
      </c>
      <c r="D25" s="1">
        <v>2001023910</v>
      </c>
      <c r="E25" s="1">
        <v>1704772867</v>
      </c>
      <c r="F25" s="1" t="s">
        <v>69</v>
      </c>
      <c r="G25" s="1" t="s">
        <v>17</v>
      </c>
      <c r="H25" s="1" t="s">
        <v>70</v>
      </c>
      <c r="I25" s="3">
        <v>46032</v>
      </c>
      <c r="J25" s="1">
        <v>-5</v>
      </c>
      <c r="K25" s="1">
        <v>0</v>
      </c>
      <c r="L25" s="1">
        <v>-5</v>
      </c>
      <c r="M25" s="1">
        <v>8362297060</v>
      </c>
      <c r="N25" s="1" t="s">
        <v>42</v>
      </c>
      <c r="O25" s="1" t="s">
        <v>20</v>
      </c>
      <c r="P25" s="2"/>
      <c r="Q25" s="1"/>
    </row>
    <row r="26" spans="1:17" x14ac:dyDescent="0.25">
      <c r="A26" s="1">
        <v>1329463</v>
      </c>
      <c r="B26" s="1" t="s">
        <v>15</v>
      </c>
      <c r="C26" s="3">
        <v>46037</v>
      </c>
      <c r="D26" s="1">
        <v>2001023910</v>
      </c>
      <c r="E26" s="1">
        <v>1704773492</v>
      </c>
      <c r="F26" s="1" t="s">
        <v>71</v>
      </c>
      <c r="G26" s="1" t="s">
        <v>17</v>
      </c>
      <c r="H26" s="1" t="s">
        <v>72</v>
      </c>
      <c r="I26" s="3">
        <v>46032</v>
      </c>
      <c r="J26" s="1">
        <v>-5</v>
      </c>
      <c r="K26" s="1">
        <v>0</v>
      </c>
      <c r="L26" s="1">
        <v>-5</v>
      </c>
      <c r="M26" s="1">
        <v>8372326022</v>
      </c>
      <c r="N26" s="1" t="s">
        <v>35</v>
      </c>
      <c r="O26" s="1" t="s">
        <v>20</v>
      </c>
      <c r="P26" s="2"/>
      <c r="Q26" s="1"/>
    </row>
    <row r="27" spans="1:17" x14ac:dyDescent="0.25">
      <c r="A27" s="1">
        <v>1329463</v>
      </c>
      <c r="B27" s="1" t="s">
        <v>15</v>
      </c>
      <c r="C27" s="3">
        <v>46037</v>
      </c>
      <c r="D27" s="1">
        <v>2001023910</v>
      </c>
      <c r="E27" s="1">
        <v>1704773637</v>
      </c>
      <c r="F27" s="1" t="s">
        <v>73</v>
      </c>
      <c r="G27" s="1" t="s">
        <v>17</v>
      </c>
      <c r="H27" s="1" t="s">
        <v>74</v>
      </c>
      <c r="I27" s="3">
        <v>46032</v>
      </c>
      <c r="J27" s="1">
        <v>-5</v>
      </c>
      <c r="K27" s="1">
        <v>0</v>
      </c>
      <c r="L27" s="1">
        <v>-5</v>
      </c>
      <c r="M27" s="1">
        <v>8376177496</v>
      </c>
      <c r="N27" s="1" t="s">
        <v>19</v>
      </c>
      <c r="O27" s="1" t="s">
        <v>20</v>
      </c>
      <c r="P27" s="2"/>
      <c r="Q27" s="1"/>
    </row>
    <row r="28" spans="1:17" x14ac:dyDescent="0.25">
      <c r="A28" s="1">
        <v>1329463</v>
      </c>
      <c r="B28" s="1" t="s">
        <v>15</v>
      </c>
      <c r="C28" s="3">
        <v>46037</v>
      </c>
      <c r="D28" s="1">
        <v>2001023910</v>
      </c>
      <c r="E28" s="1">
        <v>1704771323</v>
      </c>
      <c r="F28" s="1" t="s">
        <v>75</v>
      </c>
      <c r="G28" s="1" t="s">
        <v>17</v>
      </c>
      <c r="H28" s="1" t="s">
        <v>76</v>
      </c>
      <c r="I28" s="3">
        <v>46032</v>
      </c>
      <c r="J28" s="1">
        <v>-5</v>
      </c>
      <c r="K28" s="1">
        <v>0</v>
      </c>
      <c r="L28" s="1">
        <v>-5</v>
      </c>
      <c r="M28" s="1">
        <v>8376944315</v>
      </c>
      <c r="N28" s="1" t="s">
        <v>23</v>
      </c>
      <c r="O28" s="1" t="s">
        <v>20</v>
      </c>
      <c r="P28" s="2"/>
      <c r="Q28" s="1"/>
    </row>
    <row r="29" spans="1:17" x14ac:dyDescent="0.25">
      <c r="A29" s="1">
        <v>1329463</v>
      </c>
      <c r="B29" s="1" t="s">
        <v>15</v>
      </c>
      <c r="C29" s="3">
        <v>46037</v>
      </c>
      <c r="D29" s="1">
        <v>2001023910</v>
      </c>
      <c r="E29" s="1">
        <v>1704773361</v>
      </c>
      <c r="F29" s="1" t="s">
        <v>77</v>
      </c>
      <c r="G29" s="1" t="s">
        <v>17</v>
      </c>
      <c r="H29" s="1" t="s">
        <v>78</v>
      </c>
      <c r="I29" s="3">
        <v>46032</v>
      </c>
      <c r="J29" s="1">
        <v>-5</v>
      </c>
      <c r="K29" s="1">
        <v>0</v>
      </c>
      <c r="L29" s="1">
        <v>-5</v>
      </c>
      <c r="M29" s="1">
        <v>8386078441</v>
      </c>
      <c r="N29" s="1" t="s">
        <v>23</v>
      </c>
      <c r="O29" s="1" t="s">
        <v>20</v>
      </c>
      <c r="P29" s="2"/>
      <c r="Q29" s="1"/>
    </row>
    <row r="30" spans="1:17" x14ac:dyDescent="0.25">
      <c r="A30" s="1">
        <v>1329463</v>
      </c>
      <c r="B30" s="1" t="s">
        <v>15</v>
      </c>
      <c r="C30" s="3">
        <v>46037</v>
      </c>
      <c r="D30" s="1">
        <v>2001023910</v>
      </c>
      <c r="E30" s="1">
        <v>1704772739</v>
      </c>
      <c r="F30" s="1" t="s">
        <v>79</v>
      </c>
      <c r="G30" s="1" t="s">
        <v>17</v>
      </c>
      <c r="H30" s="1" t="s">
        <v>80</v>
      </c>
      <c r="I30" s="3">
        <v>46032</v>
      </c>
      <c r="J30" s="1">
        <v>-5</v>
      </c>
      <c r="K30" s="1">
        <v>0</v>
      </c>
      <c r="L30" s="1">
        <v>-5</v>
      </c>
      <c r="M30" s="1">
        <v>8386046242</v>
      </c>
      <c r="N30" s="1" t="s">
        <v>35</v>
      </c>
      <c r="O30" s="1" t="s">
        <v>20</v>
      </c>
      <c r="P30" s="2"/>
      <c r="Q30" s="1"/>
    </row>
    <row r="31" spans="1:17" x14ac:dyDescent="0.25">
      <c r="A31" s="1">
        <v>1329463</v>
      </c>
      <c r="B31" s="1" t="s">
        <v>15</v>
      </c>
      <c r="C31" s="3">
        <v>46037</v>
      </c>
      <c r="D31" s="1">
        <v>2001023910</v>
      </c>
      <c r="E31" s="1">
        <v>1704773445</v>
      </c>
      <c r="F31" s="1" t="s">
        <v>81</v>
      </c>
      <c r="G31" s="1" t="s">
        <v>17</v>
      </c>
      <c r="H31" s="1" t="s">
        <v>82</v>
      </c>
      <c r="I31" s="3">
        <v>46032</v>
      </c>
      <c r="J31" s="1">
        <v>-5</v>
      </c>
      <c r="K31" s="1">
        <v>0</v>
      </c>
      <c r="L31" s="1">
        <v>-5</v>
      </c>
      <c r="M31" s="1">
        <v>8375785576</v>
      </c>
      <c r="N31" s="1" t="s">
        <v>83</v>
      </c>
      <c r="O31" s="1" t="s">
        <v>20</v>
      </c>
      <c r="P31" s="2"/>
      <c r="Q31" s="1"/>
    </row>
    <row r="32" spans="1:17" x14ac:dyDescent="0.25">
      <c r="A32" s="1">
        <v>1329463</v>
      </c>
      <c r="B32" s="1" t="s">
        <v>15</v>
      </c>
      <c r="C32" s="3">
        <v>46037</v>
      </c>
      <c r="D32" s="1">
        <v>2001023910</v>
      </c>
      <c r="E32" s="1">
        <v>1704773359</v>
      </c>
      <c r="F32" s="1" t="s">
        <v>84</v>
      </c>
      <c r="G32" s="1" t="s">
        <v>17</v>
      </c>
      <c r="H32" s="1" t="s">
        <v>85</v>
      </c>
      <c r="I32" s="3">
        <v>46032</v>
      </c>
      <c r="J32" s="1">
        <v>-5</v>
      </c>
      <c r="K32" s="1">
        <v>0</v>
      </c>
      <c r="L32" s="1">
        <v>-5</v>
      </c>
      <c r="M32" s="1">
        <v>8372260695</v>
      </c>
      <c r="N32" s="1" t="s">
        <v>35</v>
      </c>
      <c r="O32" s="1" t="s">
        <v>20</v>
      </c>
      <c r="P32" s="2"/>
      <c r="Q32" s="1"/>
    </row>
    <row r="33" spans="1:17" x14ac:dyDescent="0.25">
      <c r="A33" s="1">
        <v>1329463</v>
      </c>
      <c r="B33" s="1" t="s">
        <v>15</v>
      </c>
      <c r="C33" s="3">
        <v>46037</v>
      </c>
      <c r="D33" s="1">
        <v>2001023910</v>
      </c>
      <c r="E33" s="1">
        <v>1704773447</v>
      </c>
      <c r="F33" s="1" t="s">
        <v>86</v>
      </c>
      <c r="G33" s="1" t="s">
        <v>17</v>
      </c>
      <c r="H33" s="1" t="s">
        <v>87</v>
      </c>
      <c r="I33" s="3">
        <v>46032</v>
      </c>
      <c r="J33" s="1">
        <v>-5</v>
      </c>
      <c r="K33" s="1">
        <v>0</v>
      </c>
      <c r="L33" s="1">
        <v>-5</v>
      </c>
      <c r="M33" s="1">
        <v>8371536022</v>
      </c>
      <c r="N33" s="1" t="s">
        <v>83</v>
      </c>
      <c r="O33" s="1" t="s">
        <v>20</v>
      </c>
      <c r="P33" s="2"/>
      <c r="Q33" s="1"/>
    </row>
    <row r="34" spans="1:17" x14ac:dyDescent="0.25">
      <c r="A34" s="1">
        <v>1329463</v>
      </c>
      <c r="B34" s="1" t="s">
        <v>15</v>
      </c>
      <c r="C34" s="3">
        <v>46037</v>
      </c>
      <c r="D34" s="1">
        <v>2001023910</v>
      </c>
      <c r="E34" s="1">
        <v>1704772751</v>
      </c>
      <c r="F34" s="1" t="s">
        <v>88</v>
      </c>
      <c r="G34" s="1" t="s">
        <v>17</v>
      </c>
      <c r="H34" s="1" t="s">
        <v>89</v>
      </c>
      <c r="I34" s="3">
        <v>46032</v>
      </c>
      <c r="J34" s="1">
        <v>-5</v>
      </c>
      <c r="K34" s="1">
        <v>0</v>
      </c>
      <c r="L34" s="1">
        <v>-5</v>
      </c>
      <c r="M34" s="1">
        <v>8376853090</v>
      </c>
      <c r="N34" s="1" t="s">
        <v>23</v>
      </c>
      <c r="O34" s="1" t="s">
        <v>20</v>
      </c>
      <c r="P34" s="2"/>
      <c r="Q34" s="1"/>
    </row>
    <row r="35" spans="1:17" x14ac:dyDescent="0.25">
      <c r="A35" s="1">
        <v>1329463</v>
      </c>
      <c r="B35" s="1" t="s">
        <v>15</v>
      </c>
      <c r="C35" s="3">
        <v>46037</v>
      </c>
      <c r="D35" s="1">
        <v>2001023910</v>
      </c>
      <c r="E35" s="1">
        <v>1704771529</v>
      </c>
      <c r="F35" s="1" t="s">
        <v>90</v>
      </c>
      <c r="G35" s="1" t="s">
        <v>17</v>
      </c>
      <c r="H35" s="1" t="s">
        <v>91</v>
      </c>
      <c r="I35" s="3">
        <v>46032</v>
      </c>
      <c r="J35" s="1">
        <v>-5</v>
      </c>
      <c r="K35" s="1">
        <v>0</v>
      </c>
      <c r="L35" s="1">
        <v>-5</v>
      </c>
      <c r="M35" s="1">
        <v>8372058417</v>
      </c>
      <c r="N35" s="1" t="s">
        <v>19</v>
      </c>
      <c r="O35" s="1" t="s">
        <v>20</v>
      </c>
      <c r="P35" s="2"/>
      <c r="Q35" s="1"/>
    </row>
    <row r="36" spans="1:17" x14ac:dyDescent="0.25">
      <c r="A36" s="1">
        <v>1329463</v>
      </c>
      <c r="B36" s="1" t="s">
        <v>15</v>
      </c>
      <c r="C36" s="3">
        <v>46037</v>
      </c>
      <c r="D36" s="1">
        <v>2001023910</v>
      </c>
      <c r="E36" s="1">
        <v>1704771440</v>
      </c>
      <c r="F36" s="1" t="s">
        <v>92</v>
      </c>
      <c r="G36" s="1" t="s">
        <v>17</v>
      </c>
      <c r="H36" s="1" t="s">
        <v>93</v>
      </c>
      <c r="I36" s="3">
        <v>46032</v>
      </c>
      <c r="J36" s="1">
        <v>-5</v>
      </c>
      <c r="K36" s="1">
        <v>0</v>
      </c>
      <c r="L36" s="1">
        <v>-5</v>
      </c>
      <c r="M36" s="1">
        <v>8372265133</v>
      </c>
      <c r="N36" s="1" t="s">
        <v>26</v>
      </c>
      <c r="O36" s="1" t="s">
        <v>20</v>
      </c>
      <c r="P36" s="2"/>
      <c r="Q36" s="1"/>
    </row>
    <row r="37" spans="1:17" x14ac:dyDescent="0.25">
      <c r="A37" s="1">
        <v>1329463</v>
      </c>
      <c r="B37" s="1" t="s">
        <v>15</v>
      </c>
      <c r="C37" s="3">
        <v>46037</v>
      </c>
      <c r="D37" s="1">
        <v>2001023910</v>
      </c>
      <c r="E37" s="1">
        <v>1704773509</v>
      </c>
      <c r="F37" s="1" t="s">
        <v>94</v>
      </c>
      <c r="G37" s="1" t="s">
        <v>17</v>
      </c>
      <c r="H37" s="1" t="s">
        <v>95</v>
      </c>
      <c r="I37" s="3">
        <v>46032</v>
      </c>
      <c r="J37" s="1">
        <v>-5</v>
      </c>
      <c r="K37" s="1">
        <v>0</v>
      </c>
      <c r="L37" s="1">
        <v>-5</v>
      </c>
      <c r="M37" s="1">
        <v>8376927564</v>
      </c>
      <c r="N37" s="1" t="s">
        <v>26</v>
      </c>
      <c r="O37" s="1" t="s">
        <v>20</v>
      </c>
      <c r="P37" s="2"/>
      <c r="Q37" s="1"/>
    </row>
    <row r="38" spans="1:17" x14ac:dyDescent="0.25">
      <c r="A38" s="1">
        <v>1329463</v>
      </c>
      <c r="B38" s="1" t="s">
        <v>15</v>
      </c>
      <c r="C38" s="3">
        <v>46037</v>
      </c>
      <c r="D38" s="1">
        <v>2001023910</v>
      </c>
      <c r="E38" s="1">
        <v>1704772842</v>
      </c>
      <c r="F38" s="1" t="s">
        <v>96</v>
      </c>
      <c r="G38" s="1" t="s">
        <v>17</v>
      </c>
      <c r="H38" s="1" t="s">
        <v>97</v>
      </c>
      <c r="I38" s="3">
        <v>46032</v>
      </c>
      <c r="J38" s="1">
        <v>-5</v>
      </c>
      <c r="K38" s="1">
        <v>0</v>
      </c>
      <c r="L38" s="1">
        <v>-5</v>
      </c>
      <c r="M38" s="1">
        <v>8386062261</v>
      </c>
      <c r="N38" s="1" t="s">
        <v>23</v>
      </c>
      <c r="O38" s="1" t="s">
        <v>20</v>
      </c>
      <c r="P38" s="2"/>
      <c r="Q38" s="1"/>
    </row>
    <row r="39" spans="1:17" x14ac:dyDescent="0.25">
      <c r="A39" s="4">
        <v>1329463</v>
      </c>
      <c r="B39" s="4" t="s">
        <v>15</v>
      </c>
      <c r="C39" s="5">
        <v>46037</v>
      </c>
      <c r="D39" s="4">
        <v>2001023910</v>
      </c>
      <c r="E39" s="4">
        <v>1704772838</v>
      </c>
      <c r="F39" s="4" t="s">
        <v>98</v>
      </c>
      <c r="G39" s="4" t="s">
        <v>17</v>
      </c>
      <c r="H39" s="4" t="s">
        <v>99</v>
      </c>
      <c r="I39" s="5">
        <v>46032</v>
      </c>
      <c r="J39" s="4">
        <v>-5</v>
      </c>
      <c r="K39" s="4">
        <v>0</v>
      </c>
      <c r="L39" s="4">
        <v>-5</v>
      </c>
      <c r="M39" s="1">
        <v>8362275192</v>
      </c>
      <c r="N39" s="1" t="s">
        <v>35</v>
      </c>
      <c r="O39" s="1" t="s">
        <v>20</v>
      </c>
      <c r="P39" s="2"/>
      <c r="Q39" s="1"/>
    </row>
    <row r="40" spans="1:17" ht="15.75" thickBot="1" x14ac:dyDescent="0.3">
      <c r="A40" s="6">
        <v>1329463</v>
      </c>
      <c r="B40" s="6" t="s">
        <v>15</v>
      </c>
      <c r="C40" s="7">
        <v>46037</v>
      </c>
      <c r="D40" s="6">
        <v>2001023910</v>
      </c>
      <c r="E40" s="6">
        <v>1704773541</v>
      </c>
      <c r="F40" s="6" t="s">
        <v>100</v>
      </c>
      <c r="G40" s="6" t="s">
        <v>17</v>
      </c>
      <c r="H40" s="6" t="s">
        <v>101</v>
      </c>
      <c r="I40" s="7">
        <v>46032</v>
      </c>
      <c r="J40" s="6">
        <v>-5</v>
      </c>
      <c r="K40" s="6">
        <v>0</v>
      </c>
      <c r="L40" s="6">
        <v>-5</v>
      </c>
      <c r="M40" s="6">
        <v>8385984272</v>
      </c>
      <c r="N40" s="6" t="s">
        <v>35</v>
      </c>
      <c r="O40" s="6" t="s">
        <v>20</v>
      </c>
      <c r="P40" s="8">
        <f>SUM(L2:L40)</f>
        <v>-195</v>
      </c>
      <c r="Q40" s="9"/>
    </row>
    <row r="41" spans="1:17" ht="15.75" thickTop="1" x14ac:dyDescent="0.25"/>
    <row r="45" spans="1:17" x14ac:dyDescent="0.25">
      <c r="H45" s="12" t="s">
        <v>102</v>
      </c>
      <c r="I45" t="s">
        <v>103</v>
      </c>
    </row>
    <row r="46" spans="1:17" x14ac:dyDescent="0.25">
      <c r="H46" s="10" t="s">
        <v>19</v>
      </c>
      <c r="I46" s="11">
        <v>-25</v>
      </c>
    </row>
    <row r="47" spans="1:17" x14ac:dyDescent="0.25">
      <c r="H47" s="10" t="s">
        <v>35</v>
      </c>
      <c r="I47" s="11">
        <v>-50</v>
      </c>
    </row>
    <row r="48" spans="1:17" x14ac:dyDescent="0.25">
      <c r="H48" s="10" t="s">
        <v>23</v>
      </c>
      <c r="I48" s="11">
        <v>-80</v>
      </c>
    </row>
    <row r="49" spans="8:9" x14ac:dyDescent="0.25">
      <c r="H49" s="10" t="s">
        <v>26</v>
      </c>
      <c r="I49" s="11">
        <v>-20</v>
      </c>
    </row>
    <row r="50" spans="8:9" x14ac:dyDescent="0.25">
      <c r="H50" s="10" t="s">
        <v>42</v>
      </c>
      <c r="I50" s="11">
        <v>-10</v>
      </c>
    </row>
    <row r="51" spans="8:9" x14ac:dyDescent="0.25">
      <c r="H51" s="10" t="s">
        <v>83</v>
      </c>
      <c r="I51" s="11">
        <v>-10</v>
      </c>
    </row>
    <row r="52" spans="8:9" x14ac:dyDescent="0.25">
      <c r="H52" s="10" t="s">
        <v>104</v>
      </c>
      <c r="I52" s="11">
        <v>-195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2026-01-20T08:05:36Z</dcterms:modified>
</cp:coreProperties>
</file>