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25" r:id="rId4"/>
  </pivotCaches>
</workbook>
</file>

<file path=xl/sharedStrings.xml><?xml version="1.0" encoding="utf-8"?>
<sst xmlns="http://schemas.openxmlformats.org/spreadsheetml/2006/main" count="123" uniqueCount="54">
  <si>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</si>
  <si>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</si>
  <si>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</si>
  <si>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</si>
  <si>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</si>
  <si>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</si>
  <si>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</si>
  <si>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</si>
  <si>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</si>
  <si>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</si>
  <si>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</si>
  <si>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</si>
  <si>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</si>
  <si>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</si>
  <si>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</si>
  <si>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</si>
  <si>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</si>
  <si>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</si>
  <si>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</si>
  <si>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</si>
  <si>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</si>
  <si>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Expected 12lbs, 20x15x12; Billed  16lbs, 24x19x12; Trkg Num: 1Z59A1W60328724651 | 465474277</t>
  </si>
  <si>
    <t>113529709-1</t>
  </si>
  <si>
    <t>FREIGHT</t>
  </si>
  <si>
    <t>SD3</t>
  </si>
  <si>
    <t>ADUL</t>
  </si>
  <si>
    <t>JAN'2026</t>
  </si>
  <si>
    <t>CB2600052</t>
  </si>
  <si>
    <t>Expected 66lbs, 32x31x21; Billed  106lbs, 34x34x32; Trkg Num: 1Z59A1W60311565462 | 466102469</t>
  </si>
  <si>
    <t>113893178-1</t>
  </si>
  <si>
    <t>FUR</t>
  </si>
  <si>
    <t>Expected 66lbs, 32x31x21; Billed  118lbs, 43x32x30; Trkg Num: 1Z59A1W60313013054 | 466102469</t>
  </si>
  <si>
    <t>Expected 66lbs, 32x31x21; Billed  91lbs, 32x32x31; Trkg Num: 1Z59A1W60314646708 | 466328165</t>
  </si>
  <si>
    <t>114025137-1</t>
  </si>
  <si>
    <t>Expected 66lbs, 32x31x21; Billed  94lbs, 33x32x31; Trkg Num: 1Z59A1W60318349497 | 466328165</t>
  </si>
  <si>
    <t>Expected Dim Weight 109lbs; Billed 147lbs; Trkg Num: 1Z59A1W60304131872 | 466857389</t>
  </si>
  <si>
    <t>114341500-1</t>
  </si>
  <si>
    <t>Expected Dim Weight 109lbs; Billed 147lbs; Trkg Num: 1Z59A1W60310083458 | 465935047</t>
  </si>
  <si>
    <t>113786726-1</t>
  </si>
  <si>
    <t>Expected Dim Weight 109lbs; Billed 147lbs; Trkg Num: 1Z59A1W60314073121 | 465783451</t>
  </si>
  <si>
    <t>113695085-1</t>
  </si>
  <si>
    <t>Expected Dim Weight 109lbs; Billed 147lbs; Trkg Num: 1Z59A1W60336518636 | 465701620</t>
  </si>
  <si>
    <t>113648759-1</t>
  </si>
  <si>
    <t>Expected Dim Weight 10lbs, 44x26x3; Billed  14lbs, 44x26x4; Trkg Num: 1Z59A1W60332668302 | 465445063</t>
  </si>
  <si>
    <t>113517917-1</t>
  </si>
  <si>
    <t>ART</t>
  </si>
  <si>
    <t>Expected Dim Weight 18lbs, 25x25x10; Billed  24lbs, 26x26x12; Trkg Num: 1Z59A1W60318450877 | 465564483</t>
  </si>
  <si>
    <t>113585639-1</t>
  </si>
  <si>
    <t>LGT</t>
  </si>
  <si>
    <t>Expected Dim Weight 32lbs, 28x26x15; Billed  46lbs, 34x31x15; Trkg Num: 1Z59A1W60300355610 | 466120062</t>
  </si>
  <si>
    <t>113902049-1</t>
  </si>
  <si>
    <t>Row Labels</t>
  </si>
  <si>
    <t>Sum of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</si>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</sst>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14" fontId="4" fillId="3" borderId="1" xfId="2" applyNumberFormat="1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15" fontId="6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3" fontId="6" fillId="2" borderId="1" xfId="0" applyNumberFormat="1" applyFont="1" applyFill="1" applyBorder="1" applyAlignment="1">
      <alignment horizontal="right" vertical="center"/>
    </xf>
    <xf numFmtId="8" fontId="6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3">
    <cellStyle name="Comma 2 2" xfId="1"/>
    <cellStyle name="Normal" xfId="0" builtinId="0"/>
    <cellStyle name="Normal 101" xfId="2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6030.916570254631" createdVersion="4" refreshedVersion="4" minRefreshableVersion="3" recordCount="12">
  <cacheSource type="worksheet">
    <worksheetSource ref="A1:T13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5-12-22T00:00:00" maxDate="2025-12-30T00:00:00"/>
    </cacheField>
    <cacheField name="OS SKU" numFmtId="0">
      <sharedItems containsNonDate="0" containsString="0" containsBlank="1"/>
    </cacheField>
    <cacheField name="Description" numFmtId="0">
      <sharedItems/>
    </cacheField>
    <cacheField name="retail order" numFmtId="0">
      <sharedItems containsSemiMixedTypes="0" containsString="0" containsNumber="1" containsInteger="1" minValue="465445063" maxValue="466857389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NonDate="0" containsString="0" containsBlank="1"/>
    </cacheField>
    <cacheField name="Quantity" numFmtId="3">
      <sharedItems containsNonDate="0" containsString="0" containsBlank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minValue="-19.190000000000001" maxValue="-1.56"/>
    </cacheField>
    <cacheField name="Reason" numFmtId="0">
      <sharedItems/>
    </cacheField>
    <cacheField name="Location" numFmtId="0">
      <sharedItems/>
    </cacheField>
    <cacheField name="Division" numFmtId="0">
      <sharedItems count="4">
        <s v="ADUL"/>
        <s v="FUR"/>
        <s v="ART"/>
        <s v="LGT"/>
      </sharedItems>
    </cacheField>
    <cacheField name="Check #" numFmtId="0">
      <sharedItems containsSemiMixedTypes="0" containsString="0" containsNumber="1" containsInteger="1" minValue="440426" maxValue="440426"/>
    </cacheField>
    <cacheField name="Check Date" numFmtId="14">
      <sharedItems containsSemiMixedTypes="0" containsNonDate="0" containsDate="1" containsString="0" minDate="2026-01-05T00:00:00" maxDate="2026-01-06T00:00:00"/>
    </cacheField>
    <cacheField name="AR#" numFmtId="0">
      <sharedItems containsSemiMixedTypes="0" containsString="0" containsNumber="1" containsInteger="1" minValue="273073" maxValue="273073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s v="Adjustments"/>
    <d v="2025-12-22T00:00:00"/>
    <m/>
    <s v="Expected 12lbs, 20x15x12; Billed  16lbs, 24x19x12; Trkg Num: 1Z59A1W60328724651 | 465474277"/>
    <n v="465474277"/>
    <s v="113529709-1"/>
    <m/>
    <m/>
    <m/>
    <m/>
    <m/>
    <n v="-2.31"/>
    <s v="FREIGHT"/>
    <s v="SD3"/>
    <x v="0"/>
    <n v="440426"/>
    <d v="2026-01-05T00:00:00"/>
    <n v="273073"/>
    <s v="JAN'2026"/>
    <s v="CB2600052"/>
  </r>
  <r>
    <s v="Adjustments"/>
    <d v="2025-12-29T00:00:00"/>
    <m/>
    <s v="Expected 66lbs, 32x31x21; Billed  106lbs, 34x34x32; Trkg Num: 1Z59A1W60311565462 | 466102469"/>
    <n v="466102469"/>
    <s v="113893178-1"/>
    <m/>
    <m/>
    <m/>
    <m/>
    <m/>
    <n v="-8.73"/>
    <s v="FREIGHT"/>
    <s v="SD3"/>
    <x v="1"/>
    <n v="440426"/>
    <d v="2026-01-05T00:00:00"/>
    <n v="273073"/>
    <s v="JAN'2026"/>
    <s v="CB2600052"/>
  </r>
  <r>
    <s v="Adjustments"/>
    <d v="2025-12-29T00:00:00"/>
    <m/>
    <s v="Expected 66lbs, 32x31x21; Billed  118lbs, 43x32x30; Trkg Num: 1Z59A1W60313013054 | 466102469"/>
    <n v="466102469"/>
    <s v="113893178-1"/>
    <m/>
    <m/>
    <m/>
    <m/>
    <m/>
    <n v="-13.09"/>
    <s v="FREIGHT"/>
    <s v="SD3"/>
    <x v="1"/>
    <n v="440426"/>
    <d v="2026-01-05T00:00:00"/>
    <n v="273073"/>
    <s v="JAN'2026"/>
    <s v="CB2600052"/>
  </r>
  <r>
    <s v="Adjustments"/>
    <d v="2025-12-29T00:00:00"/>
    <m/>
    <s v="Expected 66lbs, 32x31x21; Billed  91lbs, 32x32x31; Trkg Num: 1Z59A1W60314646708 | 466328165"/>
    <n v="466328165"/>
    <s v="114025137-1"/>
    <m/>
    <m/>
    <m/>
    <m/>
    <m/>
    <n v="-18.68"/>
    <s v="FREIGHT"/>
    <s v="SD3"/>
    <x v="1"/>
    <n v="440426"/>
    <d v="2026-01-05T00:00:00"/>
    <n v="273073"/>
    <s v="JAN'2026"/>
    <s v="CB2600052"/>
  </r>
  <r>
    <s v="Adjustments"/>
    <d v="2025-12-29T00:00:00"/>
    <m/>
    <s v="Expected 66lbs, 32x31x21; Billed  94lbs, 33x32x31; Trkg Num: 1Z59A1W60318349497 | 466328165"/>
    <n v="466328165"/>
    <s v="114025137-1"/>
    <m/>
    <m/>
    <m/>
    <m/>
    <m/>
    <n v="-19.190000000000001"/>
    <s v="FREIGHT"/>
    <s v="SD3"/>
    <x v="1"/>
    <n v="440426"/>
    <d v="2026-01-05T00:00:00"/>
    <n v="273073"/>
    <s v="JAN'2026"/>
    <s v="CB2600052"/>
  </r>
  <r>
    <s v="Adjustments"/>
    <d v="2025-12-29T00:00:00"/>
    <m/>
    <s v="Expected Dim Weight 109lbs; Billed 147lbs; Trkg Num: 1Z59A1W60304131872 | 466857389"/>
    <n v="466857389"/>
    <s v="114341500-1"/>
    <m/>
    <m/>
    <m/>
    <m/>
    <m/>
    <n v="-11.02"/>
    <s v="FREIGHT"/>
    <s v="SD3"/>
    <x v="1"/>
    <n v="440426"/>
    <d v="2026-01-05T00:00:00"/>
    <n v="273073"/>
    <s v="JAN'2026"/>
    <s v="CB2600052"/>
  </r>
  <r>
    <s v="Adjustments"/>
    <d v="2025-12-22T00:00:00"/>
    <m/>
    <s v="Expected Dim Weight 109lbs; Billed 147lbs; Trkg Num: 1Z59A1W60310083458 | 465935047"/>
    <n v="465935047"/>
    <s v="113786726-1"/>
    <m/>
    <m/>
    <m/>
    <m/>
    <m/>
    <n v="-11.28"/>
    <s v="FREIGHT"/>
    <s v="SD3"/>
    <x v="1"/>
    <n v="440426"/>
    <d v="2026-01-05T00:00:00"/>
    <n v="273073"/>
    <s v="JAN'2026"/>
    <s v="CB2600052"/>
  </r>
  <r>
    <s v="Adjustments"/>
    <d v="2025-12-22T00:00:00"/>
    <m/>
    <s v="Expected Dim Weight 109lbs; Billed 147lbs; Trkg Num: 1Z59A1W60314073121 | 465783451"/>
    <n v="465783451"/>
    <s v="113695085-1"/>
    <m/>
    <m/>
    <m/>
    <m/>
    <m/>
    <n v="-10.4"/>
    <s v="FREIGHT"/>
    <s v="SD3"/>
    <x v="1"/>
    <n v="440426"/>
    <d v="2026-01-05T00:00:00"/>
    <n v="273073"/>
    <s v="JAN'2026"/>
    <s v="CB2600052"/>
  </r>
  <r>
    <s v="Adjustments"/>
    <d v="2025-12-22T00:00:00"/>
    <m/>
    <s v="Expected Dim Weight 109lbs; Billed 147lbs; Trkg Num: 1Z59A1W60336518636 | 465701620"/>
    <n v="465701620"/>
    <s v="113648759-1"/>
    <m/>
    <m/>
    <m/>
    <m/>
    <m/>
    <n v="-13.48"/>
    <s v="FREIGHT"/>
    <s v="SD3"/>
    <x v="1"/>
    <n v="440426"/>
    <d v="2026-01-05T00:00:00"/>
    <n v="273073"/>
    <s v="JAN'2026"/>
    <s v="CB2600052"/>
  </r>
  <r>
    <s v="Adjustments"/>
    <d v="2025-12-22T00:00:00"/>
    <m/>
    <s v="Expected Dim Weight 10lbs, 44x26x3; Billed  14lbs, 44x26x4; Trkg Num: 1Z59A1W60332668302 | 465445063"/>
    <n v="465445063"/>
    <s v="113517917-1"/>
    <m/>
    <m/>
    <m/>
    <m/>
    <m/>
    <n v="-2.59"/>
    <s v="FREIGHT"/>
    <s v="SD3"/>
    <x v="2"/>
    <n v="440426"/>
    <d v="2026-01-05T00:00:00"/>
    <n v="273073"/>
    <s v="JAN'2026"/>
    <s v="CB2600052"/>
  </r>
  <r>
    <s v="Adjustments"/>
    <d v="2025-12-22T00:00:00"/>
    <m/>
    <s v="Expected Dim Weight 18lbs, 25x25x10; Billed  24lbs, 26x26x12; Trkg Num: 1Z59A1W60318450877 | 465564483"/>
    <n v="465564483"/>
    <s v="113585639-1"/>
    <m/>
    <m/>
    <m/>
    <m/>
    <m/>
    <n v="-1.56"/>
    <s v="FREIGHT"/>
    <s v="SD3"/>
    <x v="3"/>
    <n v="440426"/>
    <d v="2026-01-05T00:00:00"/>
    <n v="273073"/>
    <s v="JAN'2026"/>
    <s v="CB2600052"/>
  </r>
  <r>
    <s v="Adjustments"/>
    <d v="2025-12-29T00:00:00"/>
    <m/>
    <s v="Expected Dim Weight 32lbs, 28x26x15; Billed  46lbs, 34x31x15; Trkg Num: 1Z59A1W60300355610 | 466120062"/>
    <n v="466120062"/>
    <s v="113902049-1"/>
    <m/>
    <m/>
    <m/>
    <m/>
    <m/>
    <n v="-14.67"/>
    <s v="FREIGHT"/>
    <s v="SD3"/>
    <x v="3"/>
    <n v="440426"/>
    <d v="2026-01-05T00:00:00"/>
    <n v="273073"/>
    <s v="JAN'2026"/>
    <s v="CB26000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2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P19:Q24" firstHeaderRow="1" firstDataRow="1" firstDataCol="1"/>
  <pivotFields count="20"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Total" fld="11" baseField="0" baseItem="0" numFmtId="43"/>
  </dataFields>
  <formats count="1">
    <format dxfId="1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tabSelected="1" workbookViewId="0">
      <selection activeCell="P19" sqref="P19:Q24"/>
    </sheetView>
  </sheetViews>
  <sheetFormatPr defaultRowHeight="15" x14ac:dyDescent="0.25"/>
  <cols>
    <col min="16" max="16" width="13.140625" bestFit="1" customWidth="1"/>
    <col min="17" max="17" width="12" bestFit="1" customWidth="1"/>
  </cols>
  <sheetData>
    <row r="1" spans="1:20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4" t="s">
        <v>12</v>
      </c>
      <c r="N1" s="5" t="s">
        <v>13</v>
      </c>
      <c r="O1" s="5" t="s">
        <v>14</v>
      </c>
      <c r="P1" s="5" t="s">
        <v>15</v>
      </c>
      <c r="Q1" s="6" t="s">
        <v>16</v>
      </c>
      <c r="R1" s="7" t="s">
        <v>17</v>
      </c>
      <c r="S1" s="7" t="s">
        <v>18</v>
      </c>
      <c r="T1" s="5" t="s">
        <v>19</v>
      </c>
    </row>
    <row r="2" spans="1:20" x14ac:dyDescent="0.25">
      <c r="A2" s="8" t="s">
        <v>20</v>
      </c>
      <c r="B2" s="9">
        <v>46013</v>
      </c>
      <c r="C2" s="10"/>
      <c r="D2" s="10" t="s">
        <v>21</v>
      </c>
      <c r="E2" s="10">
        <v>465474277</v>
      </c>
      <c r="F2" s="10" t="s">
        <v>22</v>
      </c>
      <c r="G2" s="10"/>
      <c r="H2" s="10"/>
      <c r="I2" s="9"/>
      <c r="J2" s="11"/>
      <c r="K2" s="12"/>
      <c r="L2" s="12">
        <v>-2.31</v>
      </c>
      <c r="M2" t="s">
        <v>23</v>
      </c>
      <c r="N2" t="s">
        <v>24</v>
      </c>
      <c r="O2" t="s">
        <v>25</v>
      </c>
      <c r="P2">
        <v>440426</v>
      </c>
      <c r="Q2" s="13">
        <v>46027</v>
      </c>
      <c r="R2">
        <v>273073</v>
      </c>
      <c r="S2" t="s">
        <v>26</v>
      </c>
      <c r="T2" t="s">
        <v>27</v>
      </c>
    </row>
    <row r="3" spans="1:20" x14ac:dyDescent="0.25">
      <c r="A3" s="8" t="s">
        <v>20</v>
      </c>
      <c r="B3" s="9">
        <v>46020</v>
      </c>
      <c r="C3" s="10"/>
      <c r="D3" s="10" t="s">
        <v>28</v>
      </c>
      <c r="E3" s="10">
        <v>466102469</v>
      </c>
      <c r="F3" s="10" t="s">
        <v>29</v>
      </c>
      <c r="G3" s="10"/>
      <c r="H3" s="10"/>
      <c r="I3" s="9"/>
      <c r="J3" s="11"/>
      <c r="K3" s="12"/>
      <c r="L3" s="12">
        <v>-8.73</v>
      </c>
      <c r="M3" t="s">
        <v>23</v>
      </c>
      <c r="N3" t="s">
        <v>24</v>
      </c>
      <c r="O3" t="s">
        <v>30</v>
      </c>
      <c r="P3">
        <v>440426</v>
      </c>
      <c r="Q3" s="13">
        <v>46027</v>
      </c>
      <c r="R3">
        <v>273073</v>
      </c>
      <c r="S3" t="s">
        <v>26</v>
      </c>
      <c r="T3" t="s">
        <v>27</v>
      </c>
    </row>
    <row r="4" spans="1:20" x14ac:dyDescent="0.25">
      <c r="A4" s="8" t="s">
        <v>20</v>
      </c>
      <c r="B4" s="9">
        <v>46020</v>
      </c>
      <c r="C4" s="10"/>
      <c r="D4" s="10" t="s">
        <v>31</v>
      </c>
      <c r="E4" s="10">
        <v>466102469</v>
      </c>
      <c r="F4" s="10" t="s">
        <v>29</v>
      </c>
      <c r="G4" s="10"/>
      <c r="H4" s="10"/>
      <c r="I4" s="9"/>
      <c r="J4" s="11"/>
      <c r="K4" s="12"/>
      <c r="L4" s="12">
        <v>-13.09</v>
      </c>
      <c r="M4" t="s">
        <v>23</v>
      </c>
      <c r="N4" t="s">
        <v>24</v>
      </c>
      <c r="O4" t="s">
        <v>30</v>
      </c>
      <c r="P4">
        <v>440426</v>
      </c>
      <c r="Q4" s="13">
        <v>46027</v>
      </c>
      <c r="R4">
        <v>273073</v>
      </c>
      <c r="S4" t="s">
        <v>26</v>
      </c>
      <c r="T4" t="s">
        <v>27</v>
      </c>
    </row>
    <row r="5" spans="1:20" x14ac:dyDescent="0.25">
      <c r="A5" s="8" t="s">
        <v>20</v>
      </c>
      <c r="B5" s="9">
        <v>46020</v>
      </c>
      <c r="C5" s="10"/>
      <c r="D5" s="10" t="s">
        <v>32</v>
      </c>
      <c r="E5" s="10">
        <v>466328165</v>
      </c>
      <c r="F5" s="10" t="s">
        <v>33</v>
      </c>
      <c r="G5" s="10"/>
      <c r="H5" s="10"/>
      <c r="I5" s="9"/>
      <c r="J5" s="11"/>
      <c r="K5" s="12"/>
      <c r="L5" s="12">
        <v>-18.68</v>
      </c>
      <c r="M5" t="s">
        <v>23</v>
      </c>
      <c r="N5" t="s">
        <v>24</v>
      </c>
      <c r="O5" t="s">
        <v>30</v>
      </c>
      <c r="P5">
        <v>440426</v>
      </c>
      <c r="Q5" s="13">
        <v>46027</v>
      </c>
      <c r="R5">
        <v>273073</v>
      </c>
      <c r="S5" t="s">
        <v>26</v>
      </c>
      <c r="T5" t="s">
        <v>27</v>
      </c>
    </row>
    <row r="6" spans="1:20" x14ac:dyDescent="0.25">
      <c r="A6" s="8" t="s">
        <v>20</v>
      </c>
      <c r="B6" s="9">
        <v>46020</v>
      </c>
      <c r="C6" s="10"/>
      <c r="D6" s="10" t="s">
        <v>34</v>
      </c>
      <c r="E6" s="10">
        <v>466328165</v>
      </c>
      <c r="F6" s="10" t="s">
        <v>33</v>
      </c>
      <c r="G6" s="10"/>
      <c r="H6" s="10"/>
      <c r="I6" s="9"/>
      <c r="J6" s="11"/>
      <c r="K6" s="12"/>
      <c r="L6" s="12">
        <v>-19.190000000000001</v>
      </c>
      <c r="M6" t="s">
        <v>23</v>
      </c>
      <c r="N6" t="s">
        <v>24</v>
      </c>
      <c r="O6" t="s">
        <v>30</v>
      </c>
      <c r="P6">
        <v>440426</v>
      </c>
      <c r="Q6" s="13">
        <v>46027</v>
      </c>
      <c r="R6">
        <v>273073</v>
      </c>
      <c r="S6" t="s">
        <v>26</v>
      </c>
      <c r="T6" t="s">
        <v>27</v>
      </c>
    </row>
    <row r="7" spans="1:20" x14ac:dyDescent="0.25">
      <c r="A7" s="8" t="s">
        <v>20</v>
      </c>
      <c r="B7" s="9">
        <v>46020</v>
      </c>
      <c r="C7" s="10"/>
      <c r="D7" s="10" t="s">
        <v>35</v>
      </c>
      <c r="E7" s="10">
        <v>466857389</v>
      </c>
      <c r="F7" s="10" t="s">
        <v>36</v>
      </c>
      <c r="G7" s="10"/>
      <c r="H7" s="10"/>
      <c r="I7" s="9"/>
      <c r="J7" s="11"/>
      <c r="K7" s="12"/>
      <c r="L7" s="12">
        <v>-11.02</v>
      </c>
      <c r="M7" t="s">
        <v>23</v>
      </c>
      <c r="N7" t="s">
        <v>24</v>
      </c>
      <c r="O7" t="s">
        <v>30</v>
      </c>
      <c r="P7">
        <v>440426</v>
      </c>
      <c r="Q7" s="13">
        <v>46027</v>
      </c>
      <c r="R7">
        <v>273073</v>
      </c>
      <c r="S7" t="s">
        <v>26</v>
      </c>
      <c r="T7" t="s">
        <v>27</v>
      </c>
    </row>
    <row r="8" spans="1:20" x14ac:dyDescent="0.25">
      <c r="A8" s="8" t="s">
        <v>20</v>
      </c>
      <c r="B8" s="9">
        <v>46013</v>
      </c>
      <c r="C8" s="10"/>
      <c r="D8" s="10" t="s">
        <v>37</v>
      </c>
      <c r="E8" s="10">
        <v>465935047</v>
      </c>
      <c r="F8" s="10" t="s">
        <v>38</v>
      </c>
      <c r="G8" s="10"/>
      <c r="H8" s="10"/>
      <c r="I8" s="9"/>
      <c r="J8" s="11"/>
      <c r="K8" s="12"/>
      <c r="L8" s="12">
        <v>-11.28</v>
      </c>
      <c r="M8" t="s">
        <v>23</v>
      </c>
      <c r="N8" t="s">
        <v>24</v>
      </c>
      <c r="O8" t="s">
        <v>30</v>
      </c>
      <c r="P8">
        <v>440426</v>
      </c>
      <c r="Q8" s="13">
        <v>46027</v>
      </c>
      <c r="R8">
        <v>273073</v>
      </c>
      <c r="S8" t="s">
        <v>26</v>
      </c>
      <c r="T8" t="s">
        <v>27</v>
      </c>
    </row>
    <row r="9" spans="1:20" x14ac:dyDescent="0.25">
      <c r="A9" s="8" t="s">
        <v>20</v>
      </c>
      <c r="B9" s="9">
        <v>46013</v>
      </c>
      <c r="C9" s="10"/>
      <c r="D9" s="10" t="s">
        <v>39</v>
      </c>
      <c r="E9" s="10">
        <v>465783451</v>
      </c>
      <c r="F9" s="10" t="s">
        <v>40</v>
      </c>
      <c r="G9" s="10"/>
      <c r="H9" s="10"/>
      <c r="I9" s="9"/>
      <c r="J9" s="11"/>
      <c r="K9" s="12"/>
      <c r="L9" s="12">
        <v>-10.4</v>
      </c>
      <c r="M9" t="s">
        <v>23</v>
      </c>
      <c r="N9" t="s">
        <v>24</v>
      </c>
      <c r="O9" t="s">
        <v>30</v>
      </c>
      <c r="P9">
        <v>440426</v>
      </c>
      <c r="Q9" s="13">
        <v>46027</v>
      </c>
      <c r="R9">
        <v>273073</v>
      </c>
      <c r="S9" t="s">
        <v>26</v>
      </c>
      <c r="T9" t="s">
        <v>27</v>
      </c>
    </row>
    <row r="10" spans="1:20" x14ac:dyDescent="0.25">
      <c r="A10" s="8" t="s">
        <v>20</v>
      </c>
      <c r="B10" s="9">
        <v>46013</v>
      </c>
      <c r="C10" s="10"/>
      <c r="D10" s="10" t="s">
        <v>41</v>
      </c>
      <c r="E10" s="10">
        <v>465701620</v>
      </c>
      <c r="F10" s="10" t="s">
        <v>42</v>
      </c>
      <c r="G10" s="10"/>
      <c r="H10" s="10"/>
      <c r="I10" s="9"/>
      <c r="J10" s="11"/>
      <c r="K10" s="12"/>
      <c r="L10" s="12">
        <v>-13.48</v>
      </c>
      <c r="M10" t="s">
        <v>23</v>
      </c>
      <c r="N10" t="s">
        <v>24</v>
      </c>
      <c r="O10" t="s">
        <v>30</v>
      </c>
      <c r="P10">
        <v>440426</v>
      </c>
      <c r="Q10" s="13">
        <v>46027</v>
      </c>
      <c r="R10">
        <v>273073</v>
      </c>
      <c r="S10" t="s">
        <v>26</v>
      </c>
      <c r="T10" t="s">
        <v>27</v>
      </c>
    </row>
    <row r="11" spans="1:20" x14ac:dyDescent="0.25">
      <c r="A11" s="8" t="s">
        <v>20</v>
      </c>
      <c r="B11" s="9">
        <v>46013</v>
      </c>
      <c r="C11" s="10"/>
      <c r="D11" s="10" t="s">
        <v>43</v>
      </c>
      <c r="E11" s="10">
        <v>465445063</v>
      </c>
      <c r="F11" s="10" t="s">
        <v>44</v>
      </c>
      <c r="G11" s="10"/>
      <c r="H11" s="10"/>
      <c r="I11" s="9"/>
      <c r="J11" s="11"/>
      <c r="K11" s="12"/>
      <c r="L11" s="12">
        <v>-2.59</v>
      </c>
      <c r="M11" t="s">
        <v>23</v>
      </c>
      <c r="N11" t="s">
        <v>24</v>
      </c>
      <c r="O11" t="s">
        <v>45</v>
      </c>
      <c r="P11">
        <v>440426</v>
      </c>
      <c r="Q11" s="13">
        <v>46027</v>
      </c>
      <c r="R11">
        <v>273073</v>
      </c>
      <c r="S11" t="s">
        <v>26</v>
      </c>
      <c r="T11" t="s">
        <v>27</v>
      </c>
    </row>
    <row r="12" spans="1:20" x14ac:dyDescent="0.25">
      <c r="A12" s="8" t="s">
        <v>20</v>
      </c>
      <c r="B12" s="9">
        <v>46013</v>
      </c>
      <c r="C12" s="10"/>
      <c r="D12" s="10" t="s">
        <v>46</v>
      </c>
      <c r="E12" s="10">
        <v>465564483</v>
      </c>
      <c r="F12" s="10" t="s">
        <v>47</v>
      </c>
      <c r="G12" s="10"/>
      <c r="H12" s="10"/>
      <c r="I12" s="9"/>
      <c r="J12" s="11"/>
      <c r="K12" s="12"/>
      <c r="L12" s="12">
        <v>-1.56</v>
      </c>
      <c r="M12" t="s">
        <v>23</v>
      </c>
      <c r="N12" t="s">
        <v>24</v>
      </c>
      <c r="O12" t="s">
        <v>48</v>
      </c>
      <c r="P12">
        <v>440426</v>
      </c>
      <c r="Q12" s="13">
        <v>46027</v>
      </c>
      <c r="R12">
        <v>273073</v>
      </c>
      <c r="S12" t="s">
        <v>26</v>
      </c>
      <c r="T12" t="s">
        <v>27</v>
      </c>
    </row>
    <row r="13" spans="1:20" x14ac:dyDescent="0.25">
      <c r="A13" s="8" t="s">
        <v>20</v>
      </c>
      <c r="B13" s="9">
        <v>46020</v>
      </c>
      <c r="C13" s="10"/>
      <c r="D13" s="10" t="s">
        <v>49</v>
      </c>
      <c r="E13" s="10">
        <v>466120062</v>
      </c>
      <c r="F13" s="10" t="s">
        <v>50</v>
      </c>
      <c r="G13" s="10"/>
      <c r="H13" s="10"/>
      <c r="I13" s="9"/>
      <c r="J13" s="11"/>
      <c r="K13" s="12"/>
      <c r="L13" s="12">
        <v>-14.67</v>
      </c>
      <c r="M13" t="s">
        <v>23</v>
      </c>
      <c r="N13" t="s">
        <v>24</v>
      </c>
      <c r="O13" t="s">
        <v>48</v>
      </c>
      <c r="P13">
        <v>440426</v>
      </c>
      <c r="Q13" s="13">
        <v>46027</v>
      </c>
      <c r="R13">
        <v>273073</v>
      </c>
      <c r="S13" t="s">
        <v>26</v>
      </c>
      <c r="T13" t="s">
        <v>27</v>
      </c>
    </row>
    <row r="19" spans="16:17" x14ac:dyDescent="0.25">
      <c r="P19" s="16" t="s">
        <v>51</v>
      </c>
      <c r="Q19" t="s">
        <v>52</v>
      </c>
    </row>
    <row r="20" spans="16:17" x14ac:dyDescent="0.25">
      <c r="P20" s="14" t="s">
        <v>25</v>
      </c>
      <c r="Q20" s="15">
        <v>-2.31</v>
      </c>
    </row>
    <row r="21" spans="16:17" x14ac:dyDescent="0.25">
      <c r="P21" s="14" t="s">
        <v>30</v>
      </c>
      <c r="Q21" s="15">
        <v>-105.87</v>
      </c>
    </row>
    <row r="22" spans="16:17" x14ac:dyDescent="0.25">
      <c r="P22" s="14" t="s">
        <v>45</v>
      </c>
      <c r="Q22" s="15">
        <v>-2.59</v>
      </c>
    </row>
    <row r="23" spans="16:17" x14ac:dyDescent="0.25">
      <c r="P23" s="14" t="s">
        <v>48</v>
      </c>
      <c r="Q23" s="15">
        <v>-16.23</v>
      </c>
    </row>
    <row r="24" spans="16:17" x14ac:dyDescent="0.25">
      <c r="P24" s="14" t="s">
        <v>53</v>
      </c>
      <c r="Q24" s="15">
        <v>-127.00000000000001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2026-01-09T05:59:53Z</dcterms:modified>
</cp:coreProperties>
</file>