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<sst xmlns="http://schemas.openxmlformats.org/spreadsheetml/2006/main" count="80" uniqueCount="49">
  <si>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</si>
  <si>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</si>
  <si>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</si>
  <si>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</si>
  <si>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</si>
  <si>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</si>
  <si>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</si>
  <si>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</si>
  <si>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</si>
  <si>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</si>
  <si>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</si>
  <si>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</si>
  <si>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</si>
  <si>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</si>
  <si>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</si>
  <si>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</si>
  <si>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</si>
  <si>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</si>
  <si>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</si>
  <si>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</si>
  <si>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</si>
  <si>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44446474-000-006</t>
  </si>
  <si>
    <t>465010255 SHORT SHIP FEE</t>
  </si>
  <si>
    <t>113675281-1</t>
  </si>
  <si>
    <t>SHORT</t>
  </si>
  <si>
    <t>SD2</t>
  </si>
  <si>
    <t>BLK</t>
  </si>
  <si>
    <t>DEC'25</t>
  </si>
  <si>
    <t>CB2502567</t>
  </si>
  <si>
    <t>19463070-000-007</t>
  </si>
  <si>
    <t>465503378 SHORT SHIP FEE</t>
  </si>
  <si>
    <t>113572246-1</t>
  </si>
  <si>
    <t>SHET</t>
  </si>
  <si>
    <t>27441193-000-019</t>
  </si>
  <si>
    <t>465913519 SHORT SHIP FEE</t>
  </si>
  <si>
    <t>113774917-1</t>
  </si>
  <si>
    <t>26790030-000-008</t>
  </si>
  <si>
    <t>466174987 SHORT SHIP FEE</t>
  </si>
  <si>
    <t>113980312-1</t>
  </si>
  <si>
    <t>ADUL</t>
  </si>
  <si>
    <t>43948801-000-000</t>
  </si>
  <si>
    <t>466641307 SHORT SHIP FEE</t>
  </si>
  <si>
    <t>114209187-1</t>
  </si>
  <si>
    <t>37390080-000-002</t>
  </si>
  <si>
    <t>466654431 SHORT SHIP FEE</t>
  </si>
  <si>
    <t>114215115-1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</si>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</sst>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02067233796" createdVersion="4" refreshedVersion="4" minRefreshableVersion="3" recordCount="6">
  <cacheSource type="worksheet">
    <worksheetSource ref="A1:T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02T00:00:00" maxDate="2025-12-16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5010255" maxValue="4666544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1-24T00:00:00" maxDate="2025-12-15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LK"/>
        <s v="SHET"/>
        <s v="ADUL"/>
      </sharedItems>
    </cacheField>
    <cacheField name="Check #" numFmtId="0">
      <sharedItems containsSemiMixedTypes="0" containsString="0" containsNumber="1" containsInteger="1" minValue="437724" maxValue="437724"/>
    </cacheField>
    <cacheField name="Check Date" numFmtId="14">
      <sharedItems containsSemiMixedTypes="0" containsNonDate="0" containsDate="1" containsString="0" minDate="2025-12-17T00:00:00" maxDate="2025-12-18T00:00:00"/>
    </cacheField>
    <cacheField name="AR#" numFmtId="0">
      <sharedItems containsSemiMixedTypes="0" containsString="0" containsNumber="1" containsInteger="1" minValue="271350" maxValue="27135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Adjustments"/>
    <d v="2025-12-03T00:00:00"/>
    <s v="44446474-000-006"/>
    <s v="465010255 SHORT SHIP FEE"/>
    <n v="465010255"/>
    <s v="113675281-1"/>
    <m/>
    <m/>
    <d v="2025-11-24T00:00:00"/>
    <n v="1"/>
    <m/>
    <n v="-20"/>
    <s v="SHORT"/>
    <s v="SD2"/>
    <x v="0"/>
    <n v="437724"/>
    <d v="2025-12-17T00:00:00"/>
    <n v="271350"/>
    <s v="DEC'25"/>
    <s v="CB2502567"/>
  </r>
  <r>
    <s v="Adjustments"/>
    <d v="2025-12-02T00:00:00"/>
    <s v="19463070-000-007"/>
    <s v="465503378 SHORT SHIP FEE"/>
    <n v="465503378"/>
    <s v="113572246-1"/>
    <m/>
    <m/>
    <d v="2025-11-30T00:00:00"/>
    <n v="1"/>
    <m/>
    <n v="-20"/>
    <s v="SHORT"/>
    <s v="SD2"/>
    <x v="1"/>
    <n v="437724"/>
    <d v="2025-12-17T00:00:00"/>
    <n v="271350"/>
    <s v="DEC'25"/>
    <s v="CB2502567"/>
  </r>
  <r>
    <s v="Adjustments"/>
    <d v="2025-12-05T00:00:00"/>
    <s v="27441193-000-019"/>
    <s v="465913519 SHORT SHIP FEE"/>
    <n v="465913519"/>
    <s v="113774917-1"/>
    <m/>
    <m/>
    <d v="2025-12-04T00:00:00"/>
    <n v="1"/>
    <m/>
    <n v="-20"/>
    <s v="SHORT"/>
    <s v="SD2"/>
    <x v="1"/>
    <n v="437724"/>
    <d v="2025-12-17T00:00:00"/>
    <n v="271350"/>
    <s v="DEC'25"/>
    <s v="CB2502567"/>
  </r>
  <r>
    <s v="Adjustments"/>
    <d v="2025-12-10T00:00:00"/>
    <s v="26790030-000-008"/>
    <s v="466174987 SHORT SHIP FEE"/>
    <n v="466174987"/>
    <s v="113980312-1"/>
    <m/>
    <m/>
    <d v="2025-12-08T00:00:00"/>
    <n v="1"/>
    <m/>
    <n v="-20"/>
    <s v="SHORT"/>
    <s v="SD2"/>
    <x v="2"/>
    <n v="437724"/>
    <d v="2025-12-17T00:00:00"/>
    <n v="271350"/>
    <s v="DEC'25"/>
    <s v="CB2502567"/>
  </r>
  <r>
    <s v="Adjustments"/>
    <d v="2025-12-14T00:00:00"/>
    <s v="43948801-000-000"/>
    <s v="466641307 SHORT SHIP FEE"/>
    <n v="466641307"/>
    <s v="114209187-1"/>
    <m/>
    <m/>
    <d v="2025-12-14T00:00:00"/>
    <n v="1"/>
    <m/>
    <n v="-20"/>
    <s v="SHORT"/>
    <s v="SD2"/>
    <x v="2"/>
    <n v="437724"/>
    <d v="2025-12-17T00:00:00"/>
    <n v="271350"/>
    <s v="DEC'25"/>
    <s v="CB2502567"/>
  </r>
  <r>
    <s v="Adjustments"/>
    <d v="2025-12-15T00:00:00"/>
    <s v="37390080-000-002"/>
    <s v="466654431 SHORT SHIP FEE"/>
    <n v="466654431"/>
    <s v="114215115-1"/>
    <m/>
    <m/>
    <d v="2025-12-14T00:00:00"/>
    <n v="1"/>
    <m/>
    <n v="-20"/>
    <s v="SHORT"/>
    <s v="SD2"/>
    <x v="0"/>
    <n v="437724"/>
    <d v="2025-12-17T00:00:00"/>
    <n v="271350"/>
    <s v="DEC'25"/>
    <s v="CB25025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O15:P1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H25" sqref="H25"/>
    </sheetView>
  </sheetViews>
  <sheetFormatPr defaultRowHeight="15" x14ac:dyDescent="0.25"/>
  <cols>
    <col min="15" max="15" width="13.140625" bestFit="1" customWidth="1"/>
    <col min="16" max="16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45994</v>
      </c>
      <c r="C2" s="11" t="s">
        <v>21</v>
      </c>
      <c r="D2" s="11" t="s">
        <v>22</v>
      </c>
      <c r="E2" s="11">
        <v>465010255</v>
      </c>
      <c r="F2" s="11" t="s">
        <v>23</v>
      </c>
      <c r="G2" s="11"/>
      <c r="H2" s="11"/>
      <c r="I2" s="10">
        <v>45985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437724</v>
      </c>
      <c r="Q2" s="16">
        <v>46008</v>
      </c>
      <c r="R2" s="15">
        <v>271350</v>
      </c>
      <c r="S2" s="15" t="s">
        <v>27</v>
      </c>
      <c r="T2" s="15" t="s">
        <v>28</v>
      </c>
    </row>
    <row r="3" spans="1:20" x14ac:dyDescent="0.25">
      <c r="A3" s="9" t="s">
        <v>20</v>
      </c>
      <c r="B3" s="10">
        <v>45993</v>
      </c>
      <c r="C3" s="11" t="s">
        <v>29</v>
      </c>
      <c r="D3" s="11" t="s">
        <v>30</v>
      </c>
      <c r="E3" s="11">
        <v>465503378</v>
      </c>
      <c r="F3" s="11" t="s">
        <v>31</v>
      </c>
      <c r="G3" s="11"/>
      <c r="H3" s="11"/>
      <c r="I3" s="10">
        <v>45991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32</v>
      </c>
      <c r="P3" s="15">
        <v>437724</v>
      </c>
      <c r="Q3" s="16">
        <v>46008</v>
      </c>
      <c r="R3" s="15">
        <v>271350</v>
      </c>
      <c r="S3" s="15" t="s">
        <v>27</v>
      </c>
      <c r="T3" s="15" t="s">
        <v>28</v>
      </c>
    </row>
    <row r="4" spans="1:20" x14ac:dyDescent="0.25">
      <c r="A4" s="9" t="s">
        <v>20</v>
      </c>
      <c r="B4" s="10">
        <v>45996</v>
      </c>
      <c r="C4" s="11" t="s">
        <v>33</v>
      </c>
      <c r="D4" s="11" t="s">
        <v>34</v>
      </c>
      <c r="E4" s="11">
        <v>465913519</v>
      </c>
      <c r="F4" s="11" t="s">
        <v>35</v>
      </c>
      <c r="G4" s="11"/>
      <c r="H4" s="11"/>
      <c r="I4" s="10">
        <v>45995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32</v>
      </c>
      <c r="P4" s="15">
        <v>437724</v>
      </c>
      <c r="Q4" s="16">
        <v>46008</v>
      </c>
      <c r="R4" s="15">
        <v>271350</v>
      </c>
      <c r="S4" s="15" t="s">
        <v>27</v>
      </c>
      <c r="T4" s="15" t="s">
        <v>28</v>
      </c>
    </row>
    <row r="5" spans="1:20" x14ac:dyDescent="0.25">
      <c r="A5" s="9" t="s">
        <v>20</v>
      </c>
      <c r="B5" s="10">
        <v>46001</v>
      </c>
      <c r="C5" s="11" t="s">
        <v>36</v>
      </c>
      <c r="D5" s="11" t="s">
        <v>37</v>
      </c>
      <c r="E5" s="11">
        <v>466174987</v>
      </c>
      <c r="F5" s="11" t="s">
        <v>38</v>
      </c>
      <c r="G5" s="11"/>
      <c r="H5" s="11"/>
      <c r="I5" s="10">
        <v>45999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39</v>
      </c>
      <c r="P5" s="15">
        <v>437724</v>
      </c>
      <c r="Q5" s="16">
        <v>46008</v>
      </c>
      <c r="R5" s="15">
        <v>271350</v>
      </c>
      <c r="S5" s="15" t="s">
        <v>27</v>
      </c>
      <c r="T5" s="15" t="s">
        <v>28</v>
      </c>
    </row>
    <row r="6" spans="1:20" x14ac:dyDescent="0.25">
      <c r="A6" s="9" t="s">
        <v>20</v>
      </c>
      <c r="B6" s="10">
        <v>46005</v>
      </c>
      <c r="C6" s="11" t="s">
        <v>40</v>
      </c>
      <c r="D6" s="11" t="s">
        <v>41</v>
      </c>
      <c r="E6" s="11">
        <v>466641307</v>
      </c>
      <c r="F6" s="11" t="s">
        <v>42</v>
      </c>
      <c r="G6" s="11"/>
      <c r="H6" s="11"/>
      <c r="I6" s="10">
        <v>46005</v>
      </c>
      <c r="J6" s="12">
        <v>1</v>
      </c>
      <c r="K6" s="13"/>
      <c r="L6" s="13">
        <v>-20</v>
      </c>
      <c r="M6" s="14" t="s">
        <v>24</v>
      </c>
      <c r="N6" s="15" t="s">
        <v>25</v>
      </c>
      <c r="O6" s="15" t="s">
        <v>39</v>
      </c>
      <c r="P6" s="15">
        <v>437724</v>
      </c>
      <c r="Q6" s="16">
        <v>46008</v>
      </c>
      <c r="R6" s="15">
        <v>271350</v>
      </c>
      <c r="S6" s="15" t="s">
        <v>27</v>
      </c>
      <c r="T6" s="15" t="s">
        <v>28</v>
      </c>
    </row>
    <row r="7" spans="1:20" x14ac:dyDescent="0.25">
      <c r="A7" s="9" t="s">
        <v>20</v>
      </c>
      <c r="B7" s="10">
        <v>46006</v>
      </c>
      <c r="C7" s="11" t="s">
        <v>43</v>
      </c>
      <c r="D7" s="11" t="s">
        <v>44</v>
      </c>
      <c r="E7" s="11">
        <v>466654431</v>
      </c>
      <c r="F7" s="11" t="s">
        <v>45</v>
      </c>
      <c r="G7" s="11"/>
      <c r="H7" s="11"/>
      <c r="I7" s="10">
        <v>46005</v>
      </c>
      <c r="J7" s="12">
        <v>1</v>
      </c>
      <c r="K7" s="13"/>
      <c r="L7" s="13">
        <v>-20</v>
      </c>
      <c r="M7" s="14" t="s">
        <v>24</v>
      </c>
      <c r="N7" s="15" t="s">
        <v>25</v>
      </c>
      <c r="O7" s="15" t="s">
        <v>26</v>
      </c>
      <c r="P7" s="15">
        <v>437724</v>
      </c>
      <c r="Q7" s="16">
        <v>46008</v>
      </c>
      <c r="R7" s="15">
        <v>271350</v>
      </c>
      <c r="S7" s="15" t="s">
        <v>27</v>
      </c>
      <c r="T7" s="15" t="s">
        <v>28</v>
      </c>
    </row>
    <row r="15" spans="1:20" x14ac:dyDescent="0.25">
      <c r="O15" s="19" t="s">
        <v>46</v>
      </c>
      <c r="P15" t="s">
        <v>47</v>
      </c>
    </row>
    <row r="16" spans="1:20" x14ac:dyDescent="0.25">
      <c r="O16" s="17" t="s">
        <v>39</v>
      </c>
      <c r="P16" s="18">
        <v>-40</v>
      </c>
    </row>
    <row r="17" spans="15:16" x14ac:dyDescent="0.25">
      <c r="O17" s="17" t="s">
        <v>26</v>
      </c>
      <c r="P17" s="18">
        <v>-40</v>
      </c>
    </row>
    <row r="18" spans="15:16" x14ac:dyDescent="0.25">
      <c r="O18" s="17" t="s">
        <v>32</v>
      </c>
      <c r="P18" s="18">
        <v>-40</v>
      </c>
    </row>
    <row r="19" spans="15:16" x14ac:dyDescent="0.25">
      <c r="O19" s="17" t="s">
        <v>48</v>
      </c>
      <c r="P19" s="18">
        <v>-120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2025-12-23T08:29:47Z</dcterms:modified>
</cp:coreProperties>
</file>