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2" r:id="rId4"/>
  </pivotCaches>
</workbook>
</file>

<file path=xl/sharedStrings.xml><?xml version="1.0" encoding="utf-8"?>
<sst xmlns="http://schemas.openxmlformats.org/spreadsheetml/2006/main" count="92" uniqueCount="59">
  <si>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</si>
  <si>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</si>
  <si>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</si>
  <si>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</si>
  <si>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</si>
  <si>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</si>
  <si>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</si>
  <si>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</si>
  <si>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</si>
  <si>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</si>
  <si>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</si>
  <si>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</si>
  <si>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</si>
  <si>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</si>
  <si>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</si>
  <si>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</si>
  <si>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</si>
  <si>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</si>
  <si>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</si>
  <si>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</si>
  <si>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</si>
  <si>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16476448-000-010</t>
  </si>
  <si>
    <t>Expected Dim Weight 16lbs, 24x19x12; Billed  25lbs, 25x20x17; Trkg Num: 1Z59A1W60307569985 | 463947716</t>
  </si>
  <si>
    <t>112754094-1</t>
  </si>
  <si>
    <t>S75142860</t>
  </si>
  <si>
    <t>MP10-2791</t>
  </si>
  <si>
    <t>FREIGHT</t>
  </si>
  <si>
    <t>SD3</t>
  </si>
  <si>
    <t>ADUL</t>
  </si>
  <si>
    <t>DEC'25</t>
  </si>
  <si>
    <t>CB2502459</t>
  </si>
  <si>
    <t>19752498-000-007</t>
  </si>
  <si>
    <t>Expected Dim Weight 17lbs, 24x19x13; Billed  20lbs, 24x19x15; Trkg Num: 1Z59A1W60329535050 | 463963226</t>
  </si>
  <si>
    <t>112755499-1</t>
  </si>
  <si>
    <t>S75143272</t>
  </si>
  <si>
    <t>MP10-503</t>
  </si>
  <si>
    <t>41285717-000-001</t>
  </si>
  <si>
    <t>Expected 66lbs, 32x31x21; Billed  97lbs, 33x32x32; Trkg Num: 1Z59A1W60309354202 | 464413561</t>
  </si>
  <si>
    <t>112922088-1</t>
  </si>
  <si>
    <t>S75238911</t>
  </si>
  <si>
    <t>II103-0563</t>
  </si>
  <si>
    <t>FUR</t>
  </si>
  <si>
    <t>40538850-000-000</t>
  </si>
  <si>
    <t>Expected Dim Weight 60lbs, 31x26x26; Billed  65lbs, 37x26x25; Trkg Num: 1Z59A1W60300876530 | 464437865</t>
  </si>
  <si>
    <t>112930635-1</t>
  </si>
  <si>
    <t>S75243890</t>
  </si>
  <si>
    <t>MP108-1205</t>
  </si>
  <si>
    <t>Expected Dim Weight 60lbs, 31x26x26; Billed  65lbs, 37x26x25; Trkg Num: 1Z59A1W60329675435 | 464552379</t>
  </si>
  <si>
    <t>112975197-1</t>
  </si>
  <si>
    <t>S75276154</t>
  </si>
  <si>
    <t>19071072-000-000</t>
  </si>
  <si>
    <t>Expected Dim Weight 32lbs, 28x26x15; Billed  46lbs, 34x31x15; Trkg Num: 1Z59A1W60312969248 | 464630117</t>
  </si>
  <si>
    <t>113005604-1</t>
  </si>
  <si>
    <t>S75302758</t>
  </si>
  <si>
    <t>II150-0008</t>
  </si>
  <si>
    <t>LGT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</si>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</sst>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5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/>
    </xf>
    <xf numFmtId="8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4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95.994281134263" createdVersion="4" refreshedVersion="4" minRefreshableVersion="3" recordCount="6">
  <cacheSource type="worksheet">
    <worksheetSource ref="A1:T7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1-16T00:00:00" maxDate="2025-11-24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63947716" maxValue="464630117"/>
    </cacheField>
    <cacheField name="PO Order #" numFmtId="0">
      <sharedItems/>
    </cacheField>
    <cacheField name="TRACKING" numFmtId="0">
      <sharedItems/>
    </cacheField>
    <cacheField name="Supplier SKU" numFmtId="0">
      <sharedItems/>
    </cacheField>
    <cacheField name="Order Date" numFmtId="15">
      <sharedItems containsSemiMixedTypes="0" containsNonDate="0" containsDate="1" containsString="0" minDate="2025-11-05T00:00:00" maxDate="2025-11-18T00:00:00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44.88" maxValue="-1.23"/>
    </cacheField>
    <cacheField name="Reason" numFmtId="0">
      <sharedItems/>
    </cacheField>
    <cacheField name="Location" numFmtId="0">
      <sharedItems/>
    </cacheField>
    <cacheField name="Division" numFmtId="0">
      <sharedItems count="3">
        <s v="ADUL"/>
        <s v="FUR"/>
        <s v="LGT"/>
      </sharedItems>
    </cacheField>
    <cacheField name="Check #" numFmtId="0">
      <sharedItems containsSemiMixedTypes="0" containsString="0" containsNumber="1" containsInteger="1" minValue="436045" maxValue="436045"/>
    </cacheField>
    <cacheField name="Check Date" numFmtId="14">
      <sharedItems containsSemiMixedTypes="0" containsNonDate="0" containsDate="1" containsString="0" minDate="2025-12-02T00:00:00" maxDate="2025-12-03T00:00:00"/>
    </cacheField>
    <cacheField name="AR#" numFmtId="0">
      <sharedItems containsSemiMixedTypes="0" containsString="0" containsNumber="1" containsInteger="1" minValue="269561" maxValue="269561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s v="Adjustments"/>
    <d v="2025-11-16T00:00:00"/>
    <s v="16476448-000-010"/>
    <s v="Expected Dim Weight 16lbs, 24x19x12; Billed  25lbs, 25x20x17; Trkg Num: 1Z59A1W60307569985 | 463947716"/>
    <n v="463947716"/>
    <s v="112754094-1"/>
    <s v="S75142860"/>
    <s v="MP10-2791"/>
    <d v="2025-11-05T00:00:00"/>
    <m/>
    <m/>
    <n v="-1.23"/>
    <s v="FREIGHT"/>
    <s v="SD3"/>
    <x v="0"/>
    <n v="436045"/>
    <d v="2025-12-02T00:00:00"/>
    <n v="269561"/>
    <s v="DEC'25"/>
    <s v="CB2502459"/>
  </r>
  <r>
    <s v="Adjustments"/>
    <d v="2025-11-23T00:00:00"/>
    <s v="19752498-000-007"/>
    <s v="Expected Dim Weight 17lbs, 24x19x13; Billed  20lbs, 24x19x15; Trkg Num: 1Z59A1W60329535050 | 463963226"/>
    <n v="463963226"/>
    <s v="112755499-1"/>
    <s v="S75143272"/>
    <s v="MP10-503"/>
    <d v="2025-11-05T00:00:00"/>
    <m/>
    <m/>
    <n v="-2.2599999999999998"/>
    <s v="FREIGHT"/>
    <s v="SD3"/>
    <x v="0"/>
    <n v="436045"/>
    <d v="2025-12-02T00:00:00"/>
    <n v="269561"/>
    <s v="DEC'25"/>
    <s v="CB2502459"/>
  </r>
  <r>
    <s v="Adjustments"/>
    <d v="2025-11-23T00:00:00"/>
    <s v="41285717-000-001"/>
    <s v="Expected 66lbs, 32x31x21; Billed  97lbs, 33x32x32; Trkg Num: 1Z59A1W60309354202 | 464413561"/>
    <n v="464413561"/>
    <s v="112922088-1"/>
    <s v="S75238911"/>
    <s v="II103-0563"/>
    <d v="2025-11-13T00:00:00"/>
    <m/>
    <m/>
    <n v="-44.88"/>
    <s v="FREIGHT"/>
    <s v="SD3"/>
    <x v="1"/>
    <n v="436045"/>
    <d v="2025-12-02T00:00:00"/>
    <n v="269561"/>
    <s v="DEC'25"/>
    <s v="CB2502459"/>
  </r>
  <r>
    <s v="Adjustments"/>
    <d v="2025-11-23T00:00:00"/>
    <s v="40538850-000-000"/>
    <s v="Expected Dim Weight 60lbs, 31x26x26; Billed  65lbs, 37x26x25; Trkg Num: 1Z59A1W60300876530 | 464437865"/>
    <n v="464437865"/>
    <s v="112930635-1"/>
    <s v="S75243890"/>
    <s v="MP108-1205"/>
    <d v="2025-11-14T00:00:00"/>
    <m/>
    <m/>
    <n v="-1.61"/>
    <s v="FREIGHT"/>
    <s v="SD3"/>
    <x v="1"/>
    <n v="436045"/>
    <d v="2025-12-02T00:00:00"/>
    <n v="269561"/>
    <s v="DEC'25"/>
    <s v="CB2502459"/>
  </r>
  <r>
    <s v="Adjustments"/>
    <d v="2025-11-23T00:00:00"/>
    <s v="40538850-000-000"/>
    <s v="Expected Dim Weight 60lbs, 31x26x26; Billed  65lbs, 37x26x25; Trkg Num: 1Z59A1W60329675435 | 464552379"/>
    <n v="464552379"/>
    <s v="112975197-1"/>
    <s v="S75276154"/>
    <s v="MP108-1205"/>
    <d v="2025-11-16T00:00:00"/>
    <m/>
    <m/>
    <n v="-1.61"/>
    <s v="FREIGHT"/>
    <s v="SD3"/>
    <x v="1"/>
    <n v="436045"/>
    <d v="2025-12-02T00:00:00"/>
    <n v="269561"/>
    <s v="DEC'25"/>
    <s v="CB2502459"/>
  </r>
  <r>
    <s v="Adjustments"/>
    <d v="2025-11-23T00:00:00"/>
    <s v="19071072-000-000"/>
    <s v="Expected Dim Weight 32lbs, 28x26x15; Billed  46lbs, 34x31x15; Trkg Num: 1Z59A1W60312969248 | 464630117"/>
    <n v="464630117"/>
    <s v="113005604-1"/>
    <s v="S75302758"/>
    <s v="II150-0008"/>
    <d v="2025-11-17T00:00:00"/>
    <m/>
    <m/>
    <n v="-12.1"/>
    <s v="FREIGHT"/>
    <s v="SD3"/>
    <x v="2"/>
    <n v="436045"/>
    <d v="2025-12-02T00:00:00"/>
    <n v="269561"/>
    <s v="DEC'25"/>
    <s v="CB250245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2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L18:M22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tabSelected="1" workbookViewId="0">
      <selection activeCell="R25" sqref="R25"/>
    </sheetView>
  </sheetViews>
  <sheetFormatPr defaultRowHeight="15" x14ac:dyDescent="0.25"/>
  <cols>
    <col min="12" max="12" width="13.140625" bestFit="1" customWidth="1"/>
    <col min="13" max="13" width="12" bestFit="1" customWidth="1"/>
  </cols>
  <sheetData>
    <row r="1" spans="1:20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0" x14ac:dyDescent="0.25">
      <c r="A2" s="9" t="s">
        <v>20</v>
      </c>
      <c r="B2" s="10">
        <v>45977</v>
      </c>
      <c r="C2" s="3" t="s">
        <v>21</v>
      </c>
      <c r="D2" s="11" t="s">
        <v>22</v>
      </c>
      <c r="E2" s="3">
        <v>463947716</v>
      </c>
      <c r="F2" s="3" t="s">
        <v>23</v>
      </c>
      <c r="G2" s="3" t="s">
        <v>24</v>
      </c>
      <c r="H2" s="3" t="s">
        <v>25</v>
      </c>
      <c r="I2" s="10">
        <v>45966</v>
      </c>
      <c r="J2" s="12"/>
      <c r="K2" s="13"/>
      <c r="L2" s="13">
        <v>-1.23</v>
      </c>
      <c r="M2" s="14" t="s">
        <v>26</v>
      </c>
      <c r="N2" s="14" t="s">
        <v>27</v>
      </c>
      <c r="O2" s="14" t="s">
        <v>28</v>
      </c>
      <c r="P2" s="14">
        <v>436045</v>
      </c>
      <c r="Q2" s="15">
        <v>45993</v>
      </c>
      <c r="R2" s="14">
        <v>269561</v>
      </c>
      <c r="S2" s="14" t="s">
        <v>29</v>
      </c>
      <c r="T2" s="14" t="s">
        <v>30</v>
      </c>
    </row>
    <row r="3" spans="1:20" x14ac:dyDescent="0.25">
      <c r="A3" s="9" t="s">
        <v>20</v>
      </c>
      <c r="B3" s="10">
        <v>45984</v>
      </c>
      <c r="C3" s="3" t="s">
        <v>31</v>
      </c>
      <c r="D3" s="11" t="s">
        <v>32</v>
      </c>
      <c r="E3" s="3">
        <v>463963226</v>
      </c>
      <c r="F3" s="3" t="s">
        <v>33</v>
      </c>
      <c r="G3" s="3" t="s">
        <v>34</v>
      </c>
      <c r="H3" s="3" t="s">
        <v>35</v>
      </c>
      <c r="I3" s="10">
        <v>45966</v>
      </c>
      <c r="J3" s="12"/>
      <c r="K3" s="13"/>
      <c r="L3" s="13">
        <v>-2.2599999999999998</v>
      </c>
      <c r="M3" s="14" t="s">
        <v>26</v>
      </c>
      <c r="N3" s="14" t="s">
        <v>27</v>
      </c>
      <c r="O3" s="14" t="s">
        <v>28</v>
      </c>
      <c r="P3" s="14">
        <v>436045</v>
      </c>
      <c r="Q3" s="15">
        <v>45993</v>
      </c>
      <c r="R3" s="14">
        <v>269561</v>
      </c>
      <c r="S3" s="14" t="s">
        <v>29</v>
      </c>
      <c r="T3" s="14" t="s">
        <v>30</v>
      </c>
    </row>
    <row r="4" spans="1:20" x14ac:dyDescent="0.25">
      <c r="A4" s="9" t="s">
        <v>20</v>
      </c>
      <c r="B4" s="10">
        <v>45984</v>
      </c>
      <c r="C4" s="3" t="s">
        <v>36</v>
      </c>
      <c r="D4" s="11" t="s">
        <v>37</v>
      </c>
      <c r="E4" s="3">
        <v>464413561</v>
      </c>
      <c r="F4" s="3" t="s">
        <v>38</v>
      </c>
      <c r="G4" s="3" t="s">
        <v>39</v>
      </c>
      <c r="H4" s="3" t="s">
        <v>40</v>
      </c>
      <c r="I4" s="10">
        <v>45974</v>
      </c>
      <c r="J4" s="12"/>
      <c r="K4" s="13"/>
      <c r="L4" s="13">
        <v>-44.88</v>
      </c>
      <c r="M4" s="14" t="s">
        <v>26</v>
      </c>
      <c r="N4" s="14" t="s">
        <v>27</v>
      </c>
      <c r="O4" s="14" t="s">
        <v>41</v>
      </c>
      <c r="P4" s="14">
        <v>436045</v>
      </c>
      <c r="Q4" s="15">
        <v>45993</v>
      </c>
      <c r="R4" s="14">
        <v>269561</v>
      </c>
      <c r="S4" s="14" t="s">
        <v>29</v>
      </c>
      <c r="T4" s="14" t="s">
        <v>30</v>
      </c>
    </row>
    <row r="5" spans="1:20" x14ac:dyDescent="0.25">
      <c r="A5" s="9" t="s">
        <v>20</v>
      </c>
      <c r="B5" s="10">
        <v>45984</v>
      </c>
      <c r="C5" s="3" t="s">
        <v>42</v>
      </c>
      <c r="D5" s="11" t="s">
        <v>43</v>
      </c>
      <c r="E5" s="3">
        <v>464437865</v>
      </c>
      <c r="F5" s="3" t="s">
        <v>44</v>
      </c>
      <c r="G5" s="3" t="s">
        <v>45</v>
      </c>
      <c r="H5" s="3" t="s">
        <v>46</v>
      </c>
      <c r="I5" s="10">
        <v>45975</v>
      </c>
      <c r="J5" s="12"/>
      <c r="K5" s="13"/>
      <c r="L5" s="13">
        <v>-1.61</v>
      </c>
      <c r="M5" s="14" t="s">
        <v>26</v>
      </c>
      <c r="N5" s="14" t="s">
        <v>27</v>
      </c>
      <c r="O5" s="14" t="s">
        <v>41</v>
      </c>
      <c r="P5" s="14">
        <v>436045</v>
      </c>
      <c r="Q5" s="15">
        <v>45993</v>
      </c>
      <c r="R5" s="14">
        <v>269561</v>
      </c>
      <c r="S5" s="14" t="s">
        <v>29</v>
      </c>
      <c r="T5" s="14" t="s">
        <v>30</v>
      </c>
    </row>
    <row r="6" spans="1:20" x14ac:dyDescent="0.25">
      <c r="A6" s="9" t="s">
        <v>20</v>
      </c>
      <c r="B6" s="10">
        <v>45984</v>
      </c>
      <c r="C6" s="3" t="s">
        <v>42</v>
      </c>
      <c r="D6" s="11" t="s">
        <v>47</v>
      </c>
      <c r="E6" s="3">
        <v>464552379</v>
      </c>
      <c r="F6" s="3" t="s">
        <v>48</v>
      </c>
      <c r="G6" s="3" t="s">
        <v>49</v>
      </c>
      <c r="H6" s="3" t="s">
        <v>46</v>
      </c>
      <c r="I6" s="10">
        <v>45977</v>
      </c>
      <c r="J6" s="12"/>
      <c r="K6" s="13"/>
      <c r="L6" s="13">
        <v>-1.61</v>
      </c>
      <c r="M6" s="14" t="s">
        <v>26</v>
      </c>
      <c r="N6" s="14" t="s">
        <v>27</v>
      </c>
      <c r="O6" s="14" t="s">
        <v>41</v>
      </c>
      <c r="P6" s="14">
        <v>436045</v>
      </c>
      <c r="Q6" s="15">
        <v>45993</v>
      </c>
      <c r="R6" s="14">
        <v>269561</v>
      </c>
      <c r="S6" s="14" t="s">
        <v>29</v>
      </c>
      <c r="T6" s="14" t="s">
        <v>30</v>
      </c>
    </row>
    <row r="7" spans="1:20" x14ac:dyDescent="0.25">
      <c r="A7" s="9" t="s">
        <v>20</v>
      </c>
      <c r="B7" s="10">
        <v>45984</v>
      </c>
      <c r="C7" s="3" t="s">
        <v>50</v>
      </c>
      <c r="D7" s="11" t="s">
        <v>51</v>
      </c>
      <c r="E7" s="3">
        <v>464630117</v>
      </c>
      <c r="F7" s="3" t="s">
        <v>52</v>
      </c>
      <c r="G7" s="3" t="s">
        <v>53</v>
      </c>
      <c r="H7" s="3" t="s">
        <v>54</v>
      </c>
      <c r="I7" s="10">
        <v>45978</v>
      </c>
      <c r="J7" s="12"/>
      <c r="K7" s="13"/>
      <c r="L7" s="13">
        <v>-12.1</v>
      </c>
      <c r="M7" s="14" t="s">
        <v>26</v>
      </c>
      <c r="N7" s="14" t="s">
        <v>27</v>
      </c>
      <c r="O7" s="14" t="s">
        <v>55</v>
      </c>
      <c r="P7" s="14">
        <v>436045</v>
      </c>
      <c r="Q7" s="15">
        <v>45993</v>
      </c>
      <c r="R7" s="14">
        <v>269561</v>
      </c>
      <c r="S7" s="14" t="s">
        <v>29</v>
      </c>
      <c r="T7" s="14" t="s">
        <v>30</v>
      </c>
    </row>
    <row r="18" spans="12:13" x14ac:dyDescent="0.25">
      <c r="L18" s="18" t="s">
        <v>56</v>
      </c>
      <c r="M18" t="s">
        <v>57</v>
      </c>
    </row>
    <row r="19" spans="12:13" x14ac:dyDescent="0.25">
      <c r="L19" s="16" t="s">
        <v>28</v>
      </c>
      <c r="M19" s="17">
        <v>-3.4899999999999998</v>
      </c>
    </row>
    <row r="20" spans="12:13" x14ac:dyDescent="0.25">
      <c r="L20" s="16" t="s">
        <v>41</v>
      </c>
      <c r="M20" s="17">
        <v>-48.1</v>
      </c>
    </row>
    <row r="21" spans="12:13" x14ac:dyDescent="0.25">
      <c r="L21" s="16" t="s">
        <v>55</v>
      </c>
      <c r="M21" s="17">
        <v>-12.1</v>
      </c>
    </row>
    <row r="22" spans="12:13" x14ac:dyDescent="0.25">
      <c r="L22" s="16" t="s">
        <v>58</v>
      </c>
      <c r="M22" s="17">
        <v>-63.690000000000005</v>
      </c>
    </row>
  </sheetData>
  <conditionalFormatting sqref="E1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2025-12-05T07:51:47Z</dcterms:modified>
</cp:coreProperties>
</file>