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9" r:id="rId4"/>
  </pivotCaches>
</workbook>
</file>

<file path=xl/sharedStrings.xml><?xml version="1.0" encoding="utf-8"?>
<sst xmlns="http://schemas.openxmlformats.org/spreadsheetml/2006/main" count="69" uniqueCount="43">
  <si>
    <t>Line Type</t>
  </si>
  <si>
    <t>Invoice Date</t>
  </si>
  <si>
    <t>OS SKU</t>
  </si>
  <si>
    <t>Description</t>
  </si>
  <si>
    <t>retail order</t>
  </si>
  <si>
    <t>PO Order #</t>
  </si>
  <si>
    <t>TRACKING</t>
  </si>
  <si>
    <t>Supplier SKU</t>
  </si>
  <si>
    <t>Order Date</t>
  </si>
  <si>
    <t>Quantity</t>
  </si>
  <si>
    <t>Unit Price</t>
  </si>
  <si>
    <t>Total</t>
  </si>
  <si>
    <t>Reason</t>
  </si>
  <si>
    <t>Location</t>
  </si>
  <si>
    <t>Division</t>
  </si>
  <si>
    <t>Check #</t>
  </si>
  <si>
    <t>Check Date</t>
  </si>
  <si>
    <t>AR#</t>
  </si>
  <si>
    <t>Month</t>
  </si>
  <si>
    <t>CHARGEBACK</t>
  </si>
  <si>
    <t>Adjustments</t>
  </si>
  <si>
    <t>20476257-000-000</t>
  </si>
  <si>
    <t>464239389 SHORT SHIP FEE</t>
  </si>
  <si>
    <t>112857288-1</t>
  </si>
  <si>
    <t>SHORT</t>
  </si>
  <si>
    <t>SD3</t>
  </si>
  <si>
    <t>FUR</t>
  </si>
  <si>
    <t>DEC'25</t>
  </si>
  <si>
    <t>CB2502454</t>
  </si>
  <si>
    <t>20439489-000-003</t>
  </si>
  <si>
    <t>464459997 SHORT SHIP FEE</t>
  </si>
  <si>
    <t>112939350-1</t>
  </si>
  <si>
    <t>464559635 SHORT SHIP FEE</t>
  </si>
  <si>
    <t>112982040-1</t>
  </si>
  <si>
    <t>20439489-000-000</t>
  </si>
  <si>
    <t>464585758 SHORT SHIP FEE</t>
  </si>
  <si>
    <t>112989266-1</t>
  </si>
  <si>
    <t>46210678-000-001</t>
  </si>
  <si>
    <t>465002172 SHORT SHIP FEE</t>
  </si>
  <si>
    <t>113243998-1</t>
  </si>
  <si>
    <t>Row Labels</t>
  </si>
  <si>
    <t>Sum of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</si>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</sst>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mm/dd/yyyy"/>
  </numFmts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11"/>
      <color rgb="FFFF00F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E5E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3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3" fontId="4" fillId="0" borderId="1" xfId="1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14" fontId="5" fillId="3" borderId="1" xfId="2" applyNumberFormat="1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5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3" fontId="2" fillId="2" borderId="1" xfId="0" applyNumberFormat="1" applyFont="1" applyFill="1" applyBorder="1" applyAlignment="1">
      <alignment horizontal="center" vertical="center"/>
    </xf>
    <xf numFmtId="8" fontId="2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3">
    <cellStyle name="Comma 2 2" xfId="1"/>
    <cellStyle name="Normal" xfId="0" builtinId="0"/>
    <cellStyle name="Normal 101" xfId="2"/>
  </cellStyles>
  <dxfs count="4">
    <dxf>
      <numFmt numFmtId="35" formatCode="_(* #,##0.00_);_(* \(#,##0.00\);_(* &quot;-&quot;??_);_(@_)"/>
    </dxf>
    <dxf>
      <numFmt numFmtId="35" formatCode="_(* #,##0.00_);_(* \(#,##0.00\);_(* &quot;-&quot;??_);_(@_)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995.989049537035" createdVersion="4" refreshedVersion="4" minRefreshableVersion="3" recordCount="5">
  <cacheSource type="worksheet">
    <worksheetSource ref="A1:T6" sheet="Sheet1"/>
  </cacheSource>
  <cacheFields count="20">
    <cacheField name="Line Type" numFmtId="0">
      <sharedItems/>
    </cacheField>
    <cacheField name="Invoice Date" numFmtId="15">
      <sharedItems containsSemiMixedTypes="0" containsNonDate="0" containsDate="1" containsString="0" minDate="2025-11-17T00:00:00" maxDate="2025-11-25T00:00:00"/>
    </cacheField>
    <cacheField name="OS SKU" numFmtId="0">
      <sharedItems/>
    </cacheField>
    <cacheField name="Description" numFmtId="0">
      <sharedItems/>
    </cacheField>
    <cacheField name="retail order" numFmtId="0">
      <sharedItems containsSemiMixedTypes="0" containsString="0" containsNumber="1" containsInteger="1" minValue="464239389" maxValue="465002172"/>
    </cacheField>
    <cacheField name="PO Order #" numFmtId="0">
      <sharedItems/>
    </cacheField>
    <cacheField name="TRACKING" numFmtId="0">
      <sharedItems containsNonDate="0" containsString="0" containsBlank="1"/>
    </cacheField>
    <cacheField name="Supplier SKU" numFmtId="0">
      <sharedItems containsNonDate="0" containsString="0" containsBlank="1"/>
    </cacheField>
    <cacheField name="Order Date" numFmtId="15">
      <sharedItems containsSemiMixedTypes="0" containsNonDate="0" containsDate="1" containsString="0" minDate="2025-11-10T00:00:00" maxDate="2025-11-25T00:00:00"/>
    </cacheField>
    <cacheField name="Quantity" numFmtId="3">
      <sharedItems containsSemiMixedTypes="0" containsString="0" containsNumber="1" containsInteger="1" minValue="1" maxValue="1"/>
    </cacheField>
    <cacheField name="Unit Price" numFmtId="8">
      <sharedItems containsNonDate="0" containsString="0" containsBlank="1"/>
    </cacheField>
    <cacheField name="Total" numFmtId="8">
      <sharedItems containsSemiMixedTypes="0" containsString="0" containsNumber="1" containsInteger="1" minValue="-20" maxValue="-20"/>
    </cacheField>
    <cacheField name="Reason" numFmtId="0">
      <sharedItems/>
    </cacheField>
    <cacheField name="Location" numFmtId="0">
      <sharedItems/>
    </cacheField>
    <cacheField name="Division" numFmtId="0">
      <sharedItems count="1">
        <s v="FUR"/>
      </sharedItems>
    </cacheField>
    <cacheField name="Check #" numFmtId="0">
      <sharedItems containsSemiMixedTypes="0" containsString="0" containsNumber="1" containsInteger="1" minValue="436045" maxValue="436045"/>
    </cacheField>
    <cacheField name="Check Date" numFmtId="14">
      <sharedItems containsSemiMixedTypes="0" containsNonDate="0" containsDate="1" containsString="0" minDate="2025-12-02T00:00:00" maxDate="2025-12-03T00:00:00"/>
    </cacheField>
    <cacheField name="AR#" numFmtId="0">
      <sharedItems containsSemiMixedTypes="0" containsString="0" containsNumber="1" containsInteger="1" minValue="269556" maxValue="269556"/>
    </cacheField>
    <cacheField name="Month" numFmtId="0">
      <sharedItems/>
    </cacheField>
    <cacheField name="CHARGEBACK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">
  <r>
    <s v="Adjustments"/>
    <d v="2025-11-20T00:00:00"/>
    <s v="20476257-000-000"/>
    <s v="464239389 SHORT SHIP FEE"/>
    <n v="464239389"/>
    <s v="112857288-1"/>
    <m/>
    <m/>
    <d v="2025-11-10T00:00:00"/>
    <n v="1"/>
    <m/>
    <n v="-20"/>
    <s v="SHORT"/>
    <s v="SD3"/>
    <x v="0"/>
    <n v="436045"/>
    <d v="2025-12-02T00:00:00"/>
    <n v="269556"/>
    <s v="DEC'25"/>
    <s v="CB2502454"/>
  </r>
  <r>
    <s v="Adjustments"/>
    <d v="2025-11-20T00:00:00"/>
    <s v="20439489-000-003"/>
    <s v="464459997 SHORT SHIP FEE"/>
    <n v="464459997"/>
    <s v="112939350-1"/>
    <m/>
    <m/>
    <d v="2025-11-14T00:00:00"/>
    <n v="1"/>
    <m/>
    <n v="-20"/>
    <s v="SHORT"/>
    <s v="SD3"/>
    <x v="0"/>
    <n v="436045"/>
    <d v="2025-12-02T00:00:00"/>
    <n v="269556"/>
    <s v="DEC'25"/>
    <s v="CB2502454"/>
  </r>
  <r>
    <s v="Adjustments"/>
    <d v="2025-11-20T00:00:00"/>
    <s v="20439489-000-003"/>
    <s v="464559635 SHORT SHIP FEE"/>
    <n v="464559635"/>
    <s v="112982040-1"/>
    <m/>
    <m/>
    <d v="2025-11-16T00:00:00"/>
    <n v="1"/>
    <m/>
    <n v="-20"/>
    <s v="SHORT"/>
    <s v="SD3"/>
    <x v="0"/>
    <n v="436045"/>
    <d v="2025-12-02T00:00:00"/>
    <n v="269556"/>
    <s v="DEC'25"/>
    <s v="CB2502454"/>
  </r>
  <r>
    <s v="Adjustments"/>
    <d v="2025-11-17T00:00:00"/>
    <s v="20439489-000-000"/>
    <s v="464585758 SHORT SHIP FEE"/>
    <n v="464585758"/>
    <s v="112989266-1"/>
    <m/>
    <m/>
    <d v="2025-11-16T00:00:00"/>
    <n v="1"/>
    <m/>
    <n v="-20"/>
    <s v="SHORT"/>
    <s v="SD3"/>
    <x v="0"/>
    <n v="436045"/>
    <d v="2025-12-02T00:00:00"/>
    <n v="269556"/>
    <s v="DEC'25"/>
    <s v="CB2502454"/>
  </r>
  <r>
    <s v="Adjustments"/>
    <d v="2025-11-24T00:00:00"/>
    <s v="46210678-000-001"/>
    <s v="465002172 SHORT SHIP FEE"/>
    <n v="465002172"/>
    <s v="113243998-1"/>
    <m/>
    <m/>
    <d v="2025-11-24T00:00:00"/>
    <n v="1"/>
    <m/>
    <n v="-20"/>
    <s v="SHORT"/>
    <s v="SD3"/>
    <x v="0"/>
    <n v="436045"/>
    <d v="2025-12-02T00:00:00"/>
    <n v="269556"/>
    <s v="DEC'25"/>
    <s v="CB25024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9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M14:N16" firstHeaderRow="1" firstDataRow="1" firstDataCol="1"/>
  <pivotFields count="20">
    <pivotField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8" showAll="0"/>
    <pivotField showAll="0"/>
    <pivotField showAll="0"/>
    <pivotField axis="axisRow" showAll="0">
      <items count="2">
        <item x="0"/>
        <item t="default"/>
      </items>
    </pivotField>
    <pivotField showAll="0"/>
    <pivotField numFmtId="14" showAll="0"/>
    <pivotField showAll="0"/>
    <pivotField showAll="0"/>
    <pivotField showAll="0"/>
  </pivotFields>
  <rowFields count="1">
    <field x="14"/>
  </rowFields>
  <rowItems count="2">
    <i>
      <x/>
    </i>
    <i t="grand">
      <x/>
    </i>
  </rowItems>
  <colItems count="1">
    <i/>
  </colItems>
  <dataFields count="1">
    <dataField name="Sum of Total" fld="11" baseField="0" baseItem="0" numFmtId="43"/>
  </dataFields>
  <formats count="1">
    <format dxfId="1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"/>
  <sheetViews>
    <sheetView tabSelected="1" workbookViewId="0">
      <selection activeCell="T20" sqref="T20"/>
    </sheetView>
  </sheetViews>
  <sheetFormatPr defaultRowHeight="15" x14ac:dyDescent="0.25"/>
  <cols>
    <col min="13" max="13" width="13.140625" bestFit="1" customWidth="1"/>
    <col min="14" max="14" width="12" bestFit="1" customWidth="1"/>
  </cols>
  <sheetData>
    <row r="1" spans="1:20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1" t="s">
        <v>5</v>
      </c>
      <c r="G1" s="4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5" t="s">
        <v>12</v>
      </c>
      <c r="N1" s="6" t="s">
        <v>13</v>
      </c>
      <c r="O1" s="6" t="s">
        <v>14</v>
      </c>
      <c r="P1" s="6" t="s">
        <v>15</v>
      </c>
      <c r="Q1" s="7" t="s">
        <v>16</v>
      </c>
      <c r="R1" s="8" t="s">
        <v>17</v>
      </c>
      <c r="S1" s="8" t="s">
        <v>18</v>
      </c>
      <c r="T1" s="6" t="s">
        <v>19</v>
      </c>
    </row>
    <row r="2" spans="1:20" x14ac:dyDescent="0.25">
      <c r="A2" s="9" t="s">
        <v>20</v>
      </c>
      <c r="B2" s="10">
        <v>45981</v>
      </c>
      <c r="C2" s="3" t="s">
        <v>21</v>
      </c>
      <c r="D2" s="11" t="s">
        <v>22</v>
      </c>
      <c r="E2" s="3">
        <v>464239389</v>
      </c>
      <c r="F2" s="3" t="s">
        <v>23</v>
      </c>
      <c r="G2" s="3"/>
      <c r="H2" s="3"/>
      <c r="I2" s="10">
        <v>45971</v>
      </c>
      <c r="J2" s="12">
        <v>1</v>
      </c>
      <c r="K2" s="13"/>
      <c r="L2" s="13">
        <v>-20</v>
      </c>
      <c r="M2" s="14" t="s">
        <v>24</v>
      </c>
      <c r="N2" s="15" t="s">
        <v>25</v>
      </c>
      <c r="O2" s="15" t="s">
        <v>26</v>
      </c>
      <c r="P2" s="15">
        <v>436045</v>
      </c>
      <c r="Q2" s="16">
        <v>45993</v>
      </c>
      <c r="R2" s="15">
        <v>269556</v>
      </c>
      <c r="S2" s="15" t="s">
        <v>27</v>
      </c>
      <c r="T2" s="15" t="s">
        <v>28</v>
      </c>
    </row>
    <row r="3" spans="1:20" x14ac:dyDescent="0.25">
      <c r="A3" s="9" t="s">
        <v>20</v>
      </c>
      <c r="B3" s="10">
        <v>45981</v>
      </c>
      <c r="C3" s="3" t="s">
        <v>29</v>
      </c>
      <c r="D3" s="11" t="s">
        <v>30</v>
      </c>
      <c r="E3" s="3">
        <v>464459997</v>
      </c>
      <c r="F3" s="3" t="s">
        <v>31</v>
      </c>
      <c r="G3" s="3"/>
      <c r="H3" s="3"/>
      <c r="I3" s="10">
        <v>45975</v>
      </c>
      <c r="J3" s="12">
        <v>1</v>
      </c>
      <c r="K3" s="13"/>
      <c r="L3" s="13">
        <v>-20</v>
      </c>
      <c r="M3" s="14" t="s">
        <v>24</v>
      </c>
      <c r="N3" s="15" t="s">
        <v>25</v>
      </c>
      <c r="O3" s="15" t="s">
        <v>26</v>
      </c>
      <c r="P3" s="15">
        <v>436045</v>
      </c>
      <c r="Q3" s="16">
        <v>45993</v>
      </c>
      <c r="R3" s="15">
        <v>269556</v>
      </c>
      <c r="S3" s="15" t="s">
        <v>27</v>
      </c>
      <c r="T3" s="15" t="s">
        <v>28</v>
      </c>
    </row>
    <row r="4" spans="1:20" x14ac:dyDescent="0.25">
      <c r="A4" s="9" t="s">
        <v>20</v>
      </c>
      <c r="B4" s="10">
        <v>45981</v>
      </c>
      <c r="C4" s="3" t="s">
        <v>29</v>
      </c>
      <c r="D4" s="11" t="s">
        <v>32</v>
      </c>
      <c r="E4" s="3">
        <v>464559635</v>
      </c>
      <c r="F4" s="3" t="s">
        <v>33</v>
      </c>
      <c r="G4" s="3"/>
      <c r="H4" s="3"/>
      <c r="I4" s="10">
        <v>45977</v>
      </c>
      <c r="J4" s="12">
        <v>1</v>
      </c>
      <c r="K4" s="13"/>
      <c r="L4" s="13">
        <v>-20</v>
      </c>
      <c r="M4" s="14" t="s">
        <v>24</v>
      </c>
      <c r="N4" s="15" t="s">
        <v>25</v>
      </c>
      <c r="O4" s="15" t="s">
        <v>26</v>
      </c>
      <c r="P4" s="15">
        <v>436045</v>
      </c>
      <c r="Q4" s="16">
        <v>45993</v>
      </c>
      <c r="R4" s="15">
        <v>269556</v>
      </c>
      <c r="S4" s="15" t="s">
        <v>27</v>
      </c>
      <c r="T4" s="15" t="s">
        <v>28</v>
      </c>
    </row>
    <row r="5" spans="1:20" x14ac:dyDescent="0.25">
      <c r="A5" s="9" t="s">
        <v>20</v>
      </c>
      <c r="B5" s="10">
        <v>45978</v>
      </c>
      <c r="C5" s="3" t="s">
        <v>34</v>
      </c>
      <c r="D5" s="11" t="s">
        <v>35</v>
      </c>
      <c r="E5" s="3">
        <v>464585758</v>
      </c>
      <c r="F5" s="3" t="s">
        <v>36</v>
      </c>
      <c r="G5" s="3"/>
      <c r="H5" s="3"/>
      <c r="I5" s="10">
        <v>45977</v>
      </c>
      <c r="J5" s="12">
        <v>1</v>
      </c>
      <c r="K5" s="13"/>
      <c r="L5" s="13">
        <v>-20</v>
      </c>
      <c r="M5" s="14" t="s">
        <v>24</v>
      </c>
      <c r="N5" s="15" t="s">
        <v>25</v>
      </c>
      <c r="O5" s="15" t="s">
        <v>26</v>
      </c>
      <c r="P5" s="15">
        <v>436045</v>
      </c>
      <c r="Q5" s="16">
        <v>45993</v>
      </c>
      <c r="R5" s="15">
        <v>269556</v>
      </c>
      <c r="S5" s="15" t="s">
        <v>27</v>
      </c>
      <c r="T5" s="15" t="s">
        <v>28</v>
      </c>
    </row>
    <row r="6" spans="1:20" x14ac:dyDescent="0.25">
      <c r="A6" s="9" t="s">
        <v>20</v>
      </c>
      <c r="B6" s="10">
        <v>45985</v>
      </c>
      <c r="C6" s="3" t="s">
        <v>37</v>
      </c>
      <c r="D6" s="11" t="s">
        <v>38</v>
      </c>
      <c r="E6" s="3">
        <v>465002172</v>
      </c>
      <c r="F6" s="3" t="s">
        <v>39</v>
      </c>
      <c r="G6" s="3"/>
      <c r="H6" s="3"/>
      <c r="I6" s="10">
        <v>45985</v>
      </c>
      <c r="J6" s="12">
        <v>1</v>
      </c>
      <c r="K6" s="13"/>
      <c r="L6" s="13">
        <v>-20</v>
      </c>
      <c r="M6" s="14" t="s">
        <v>24</v>
      </c>
      <c r="N6" s="15" t="s">
        <v>25</v>
      </c>
      <c r="O6" s="15" t="s">
        <v>26</v>
      </c>
      <c r="P6" s="15">
        <v>436045</v>
      </c>
      <c r="Q6" s="16">
        <v>45993</v>
      </c>
      <c r="R6" s="15">
        <v>269556</v>
      </c>
      <c r="S6" s="15" t="s">
        <v>27</v>
      </c>
      <c r="T6" s="15" t="s">
        <v>28</v>
      </c>
    </row>
    <row r="14" spans="1:20" x14ac:dyDescent="0.25">
      <c r="M14" s="19" t="s">
        <v>40</v>
      </c>
      <c r="N14" t="s">
        <v>41</v>
      </c>
    </row>
    <row r="15" spans="1:20" x14ac:dyDescent="0.25">
      <c r="M15" s="17" t="s">
        <v>26</v>
      </c>
      <c r="N15" s="18">
        <v>-100</v>
      </c>
    </row>
    <row r="16" spans="1:20" x14ac:dyDescent="0.25">
      <c r="M16" s="17" t="s">
        <v>42</v>
      </c>
      <c r="N16" s="18">
        <v>-100</v>
      </c>
    </row>
  </sheetData>
  <conditionalFormatting sqref="E1">
    <cfRule type="duplicateValues" dxfId="3" priority="1"/>
    <cfRule type="duplicateValues" dxfId="2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2025-12-05T07:44:18Z</dcterms:modified>
</cp:coreProperties>
</file>