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29" r:id="rId4"/>
  </pivotCaches>
</workbook>
</file>

<file path=xl/sharedStrings.xml><?xml version="1.0" encoding="utf-8"?>
<sst xmlns="http://schemas.openxmlformats.org/spreadsheetml/2006/main" count="47" uniqueCount="40">
  <si>
    <t>Line Type</t>
  </si>
  <si>
    <t>Invoice Date</t>
  </si>
  <si>
    <t>OS SKU</t>
  </si>
  <si>
    <t>Description</t>
  </si>
  <si>
    <t>retail order</t>
  </si>
  <si>
    <t>PO Order #</t>
  </si>
  <si>
    <t>TRACKING</t>
  </si>
  <si>
    <t>Supplier SKU</t>
  </si>
  <si>
    <t>Order Date</t>
  </si>
  <si>
    <t>Quantity</t>
  </si>
  <si>
    <t>Unit Price</t>
  </si>
  <si>
    <t>Total</t>
  </si>
  <si>
    <t>Reason</t>
  </si>
  <si>
    <t>Location</t>
  </si>
  <si>
    <t>Division</t>
  </si>
  <si>
    <t>Check #</t>
  </si>
  <si>
    <t>Check Date</t>
  </si>
  <si>
    <t>AR#</t>
  </si>
  <si>
    <t>Month</t>
  </si>
  <si>
    <t>CHARGEBACK</t>
  </si>
  <si>
    <t>Adjustments</t>
  </si>
  <si>
    <t>18078887-000-001</t>
  </si>
  <si>
    <t>Expected 16lbs, 27x17x6; Billed  26lbs, 28x21x15; Trkg Num: 1Z59A1W60304526240 | 463108234</t>
  </si>
  <si>
    <t>112491514-1</t>
  </si>
  <si>
    <t>S75015690</t>
  </si>
  <si>
    <t>FUR101-0037</t>
  </si>
  <si>
    <t>FREIGHT</t>
  </si>
  <si>
    <t>SD3</t>
  </si>
  <si>
    <t>FUR</t>
  </si>
  <si>
    <t>NOV'25</t>
  </si>
  <si>
    <t>CB2502357</t>
  </si>
  <si>
    <t>35899992-000-000</t>
  </si>
  <si>
    <t>Expected Dim Weight 10lbs, 44x26x3; Billed  14lbs, 45x27x4; Trkg Num: 1Z59A1W60308922859 | 463523177</t>
  </si>
  <si>
    <t>112592486-1</t>
  </si>
  <si>
    <t>S75071570</t>
  </si>
  <si>
    <t>MT167-0023</t>
  </si>
  <si>
    <t>ART</t>
  </si>
  <si>
    <t>Row Labels</t>
  </si>
  <si>
    <t>Sum of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</si>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</sst>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mm/dd/yyyy"/>
  </numFmts>
  <fonts count="7" x14ac:knownFonts="1"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Arial"/>
      <family val="2"/>
    </font>
    <font>
      <sz val="11"/>
      <color rgb="FFFF00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E5EC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2" fillId="0" borderId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43" fontId="3" fillId="0" borderId="1" xfId="1" applyFont="1" applyBorder="1" applyAlignment="1">
      <alignment horizontal="center" vertical="center"/>
    </xf>
    <xf numFmtId="0" fontId="4" fillId="3" borderId="1" xfId="2" applyFont="1" applyFill="1" applyBorder="1" applyAlignment="1">
      <alignment horizontal="center" vertical="center"/>
    </xf>
    <xf numFmtId="14" fontId="4" fillId="3" borderId="1" xfId="2" applyNumberFormat="1" applyFont="1" applyFill="1" applyBorder="1" applyAlignment="1">
      <alignment horizontal="center" vertical="center"/>
    </xf>
    <xf numFmtId="0" fontId="4" fillId="3" borderId="2" xfId="2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15" fontId="6" fillId="2" borderId="1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left" vertical="center"/>
    </xf>
    <xf numFmtId="3" fontId="6" fillId="2" borderId="1" xfId="0" applyNumberFormat="1" applyFont="1" applyFill="1" applyBorder="1" applyAlignment="1">
      <alignment horizontal="right" vertical="center"/>
    </xf>
    <xf numFmtId="8" fontId="6" fillId="2" borderId="1" xfId="0" applyNumberFormat="1" applyFont="1" applyFill="1" applyBorder="1" applyAlignment="1">
      <alignment horizontal="right" vertical="center"/>
    </xf>
    <xf numFmtId="14" fontId="0" fillId="0" borderId="0" xfId="0" applyNumberFormat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3">
    <cellStyle name="Comma 2 2" xfId="1"/>
    <cellStyle name="Normal" xfId="0" builtinId="0"/>
    <cellStyle name="Normal 101" xfId="2"/>
  </cellStyles>
  <dxfs count="4">
    <dxf>
      <numFmt numFmtId="35" formatCode="_(* #,##0.00_);_(* \(#,##0.00\);_(* &quot;-&quot;??_);_(@_)"/>
    </dxf>
    <dxf>
      <numFmt numFmtId="35" formatCode="_(* #,##0.00_);_(* \(#,##0.00\);_(* &quot;-&quot;??_);_(@_)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981.939032523151" createdVersion="4" refreshedVersion="4" minRefreshableVersion="3" recordCount="2">
  <cacheSource type="worksheet">
    <worksheetSource ref="A1:T3" sheet="Sheet1"/>
  </cacheSource>
  <cacheFields count="20">
    <cacheField name="Line Type" numFmtId="0">
      <sharedItems/>
    </cacheField>
    <cacheField name="Invoice Date" numFmtId="15">
      <sharedItems containsSemiMixedTypes="0" containsNonDate="0" containsDate="1" containsString="0" minDate="2025-11-02T00:00:00" maxDate="2025-11-03T00:00:00"/>
    </cacheField>
    <cacheField name="OS SKU" numFmtId="0">
      <sharedItems/>
    </cacheField>
    <cacheField name="Description" numFmtId="0">
      <sharedItems/>
    </cacheField>
    <cacheField name="retail order" numFmtId="0">
      <sharedItems containsSemiMixedTypes="0" containsString="0" containsNumber="1" containsInteger="1" minValue="463108234" maxValue="463523177"/>
    </cacheField>
    <cacheField name="PO Order #" numFmtId="0">
      <sharedItems/>
    </cacheField>
    <cacheField name="TRACKING" numFmtId="0">
      <sharedItems/>
    </cacheField>
    <cacheField name="Supplier SKU" numFmtId="0">
      <sharedItems/>
    </cacheField>
    <cacheField name="Order Date" numFmtId="15">
      <sharedItems containsSemiMixedTypes="0" containsNonDate="0" containsDate="1" containsString="0" minDate="2025-10-20T00:00:00" maxDate="2025-10-28T00:00:00"/>
    </cacheField>
    <cacheField name="Quantity" numFmtId="3">
      <sharedItems containsNonDate="0" containsString="0" containsBlank="1"/>
    </cacheField>
    <cacheField name="Unit Price" numFmtId="8">
      <sharedItems containsNonDate="0" containsString="0" containsBlank="1"/>
    </cacheField>
    <cacheField name="Total" numFmtId="8">
      <sharedItems containsSemiMixedTypes="0" containsString="0" containsNumber="1" minValue="-8.73" maxValue="-3.65"/>
    </cacheField>
    <cacheField name="Reason" numFmtId="0">
      <sharedItems/>
    </cacheField>
    <cacheField name="Location" numFmtId="0">
      <sharedItems/>
    </cacheField>
    <cacheField name="Division" numFmtId="0">
      <sharedItems count="2">
        <s v="FUR"/>
        <s v="ART"/>
      </sharedItems>
    </cacheField>
    <cacheField name="Check #" numFmtId="0">
      <sharedItems containsSemiMixedTypes="0" containsString="0" containsNumber="1" containsInteger="1" minValue="432804" maxValue="432804"/>
    </cacheField>
    <cacheField name="Check Date" numFmtId="14">
      <sharedItems containsSemiMixedTypes="0" containsNonDate="0" containsDate="1" containsString="0" minDate="2025-11-18T00:00:00" maxDate="2025-11-19T00:00:00"/>
    </cacheField>
    <cacheField name="AR#" numFmtId="0">
      <sharedItems containsSemiMixedTypes="0" containsString="0" containsNumber="1" containsInteger="1" minValue="268065" maxValue="268065"/>
    </cacheField>
    <cacheField name="Month" numFmtId="0">
      <sharedItems/>
    </cacheField>
    <cacheField name="CHARGEBACK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">
  <r>
    <s v="Adjustments"/>
    <d v="2025-11-02T00:00:00"/>
    <s v="18078887-000-001"/>
    <s v="Expected 16lbs, 27x17x6; Billed  26lbs, 28x21x15; Trkg Num: 1Z59A1W60304526240 | 463108234"/>
    <n v="463108234"/>
    <s v="112491514-1"/>
    <s v="S75015690"/>
    <s v="FUR101-0037"/>
    <d v="2025-10-20T00:00:00"/>
    <m/>
    <m/>
    <n v="-3.65"/>
    <s v="FREIGHT"/>
    <s v="SD3"/>
    <x v="0"/>
    <n v="432804"/>
    <d v="2025-11-18T00:00:00"/>
    <n v="268065"/>
    <s v="NOV'25"/>
    <s v="CB2502357"/>
  </r>
  <r>
    <s v="Adjustments"/>
    <d v="2025-11-02T00:00:00"/>
    <s v="35899992-000-000"/>
    <s v="Expected Dim Weight 10lbs, 44x26x3; Billed  14lbs, 45x27x4; Trkg Num: 1Z59A1W60308922859 | 463523177"/>
    <n v="463523177"/>
    <s v="112592486-1"/>
    <s v="S75071570"/>
    <s v="MT167-0023"/>
    <d v="2025-10-27T00:00:00"/>
    <m/>
    <m/>
    <n v="-8.73"/>
    <s v="FREIGHT"/>
    <s v="SD3"/>
    <x v="1"/>
    <n v="432804"/>
    <d v="2025-11-18T00:00:00"/>
    <n v="268065"/>
    <s v="NOV'25"/>
    <s v="CB250235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8" cacheId="29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V10:W13" firstHeaderRow="1" firstDataRow="1" firstDataCol="1"/>
  <pivotFields count="20">
    <pivotField showAll="0"/>
    <pivotField numFmtId="15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numFmtId="8"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numFmtId="14" showAll="0"/>
    <pivotField showAll="0"/>
    <pivotField showAll="0"/>
    <pivotField showAll="0"/>
  </pivotFields>
  <rowFields count="1">
    <field x="14"/>
  </rowFields>
  <rowItems count="3">
    <i>
      <x/>
    </i>
    <i>
      <x v="1"/>
    </i>
    <i t="grand">
      <x/>
    </i>
  </rowItems>
  <colItems count="1">
    <i/>
  </colItems>
  <dataFields count="1">
    <dataField name="Sum of Total" fld="11" baseField="0" baseItem="0" numFmtId="43"/>
  </dataFields>
  <formats count="1">
    <format dxfId="1">
      <pivotArea outline="0" collapsedLevelsAreSubtotals="1" fieldPosition="0"/>
    </format>
  </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3"/>
  <sheetViews>
    <sheetView tabSelected="1" workbookViewId="0">
      <selection activeCell="N24" sqref="N24"/>
    </sheetView>
  </sheetViews>
  <sheetFormatPr defaultRowHeight="15" x14ac:dyDescent="0.25"/>
  <cols>
    <col min="22" max="22" width="13.140625" bestFit="1" customWidth="1"/>
    <col min="23" max="23" width="12" bestFit="1" customWidth="1"/>
  </cols>
  <sheetData>
    <row r="1" spans="1:23" x14ac:dyDescent="0.25">
      <c r="A1" s="1" t="s">
        <v>0</v>
      </c>
      <c r="B1" s="2" t="s">
        <v>1</v>
      </c>
      <c r="C1" s="1" t="s">
        <v>2</v>
      </c>
      <c r="D1" s="3" t="s">
        <v>3</v>
      </c>
      <c r="E1" s="4" t="s">
        <v>4</v>
      </c>
      <c r="F1" s="1" t="s">
        <v>5</v>
      </c>
      <c r="G1" s="5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6" t="s">
        <v>12</v>
      </c>
      <c r="N1" s="7" t="s">
        <v>13</v>
      </c>
      <c r="O1" s="7" t="s">
        <v>14</v>
      </c>
      <c r="P1" s="7" t="s">
        <v>15</v>
      </c>
      <c r="Q1" s="8" t="s">
        <v>16</v>
      </c>
      <c r="R1" s="9" t="s">
        <v>17</v>
      </c>
      <c r="S1" s="9" t="s">
        <v>18</v>
      </c>
      <c r="T1" s="7" t="s">
        <v>19</v>
      </c>
    </row>
    <row r="2" spans="1:23" x14ac:dyDescent="0.25">
      <c r="A2" s="10" t="s">
        <v>20</v>
      </c>
      <c r="B2" s="11">
        <v>45963</v>
      </c>
      <c r="C2" s="12" t="s">
        <v>21</v>
      </c>
      <c r="D2" s="12" t="s">
        <v>22</v>
      </c>
      <c r="E2" s="12">
        <v>463108234</v>
      </c>
      <c r="F2" s="12" t="s">
        <v>23</v>
      </c>
      <c r="G2" s="12" t="s">
        <v>24</v>
      </c>
      <c r="H2" s="12" t="s">
        <v>25</v>
      </c>
      <c r="I2" s="11">
        <v>45950</v>
      </c>
      <c r="J2" s="13"/>
      <c r="K2" s="14"/>
      <c r="L2" s="14">
        <v>-3.65</v>
      </c>
      <c r="M2" t="s">
        <v>26</v>
      </c>
      <c r="N2" t="s">
        <v>27</v>
      </c>
      <c r="O2" t="s">
        <v>28</v>
      </c>
      <c r="P2">
        <v>432804</v>
      </c>
      <c r="Q2" s="15">
        <v>45979</v>
      </c>
      <c r="R2">
        <v>268065</v>
      </c>
      <c r="S2" t="s">
        <v>29</v>
      </c>
      <c r="T2" t="s">
        <v>30</v>
      </c>
    </row>
    <row r="3" spans="1:23" x14ac:dyDescent="0.25">
      <c r="A3" s="10" t="s">
        <v>20</v>
      </c>
      <c r="B3" s="11">
        <v>45963</v>
      </c>
      <c r="C3" s="12" t="s">
        <v>31</v>
      </c>
      <c r="D3" s="12" t="s">
        <v>32</v>
      </c>
      <c r="E3" s="12">
        <v>463523177</v>
      </c>
      <c r="F3" s="12" t="s">
        <v>33</v>
      </c>
      <c r="G3" s="12" t="s">
        <v>34</v>
      </c>
      <c r="H3" s="12" t="s">
        <v>35</v>
      </c>
      <c r="I3" s="11">
        <v>45957</v>
      </c>
      <c r="J3" s="13"/>
      <c r="K3" s="14"/>
      <c r="L3" s="14">
        <v>-8.73</v>
      </c>
      <c r="M3" t="s">
        <v>26</v>
      </c>
      <c r="N3" t="s">
        <v>27</v>
      </c>
      <c r="O3" t="s">
        <v>36</v>
      </c>
      <c r="P3">
        <v>432804</v>
      </c>
      <c r="Q3" s="15">
        <v>45979</v>
      </c>
      <c r="R3">
        <v>268065</v>
      </c>
      <c r="S3" t="s">
        <v>29</v>
      </c>
      <c r="T3" t="s">
        <v>30</v>
      </c>
    </row>
    <row r="10" spans="1:23" x14ac:dyDescent="0.25">
      <c r="V10" s="18" t="s">
        <v>37</v>
      </c>
      <c r="W10" t="s">
        <v>38</v>
      </c>
    </row>
    <row r="11" spans="1:23" x14ac:dyDescent="0.25">
      <c r="V11" s="16" t="s">
        <v>28</v>
      </c>
      <c r="W11" s="17">
        <v>-3.65</v>
      </c>
    </row>
    <row r="12" spans="1:23" x14ac:dyDescent="0.25">
      <c r="V12" s="16" t="s">
        <v>36</v>
      </c>
      <c r="W12" s="17">
        <v>-8.73</v>
      </c>
    </row>
    <row r="13" spans="1:23" x14ac:dyDescent="0.25">
      <c r="V13" s="16" t="s">
        <v>39</v>
      </c>
      <c r="W13" s="17">
        <v>-12.38</v>
      </c>
    </row>
  </sheetData>
  <conditionalFormatting sqref="E1">
    <cfRule type="duplicateValues" dxfId="3" priority="1"/>
    <cfRule type="duplicateValues" dxfId="2" priority="2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2025-11-21T06:32:13Z</dcterms:modified>
</cp:coreProperties>
</file>