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H6" i="1" s="1"/>
  <c r="G5" i="1"/>
  <c r="G4" i="1"/>
  <c r="G3" i="1"/>
  <c r="G2" i="1"/>
</calcChain>
</file>

<file path=xl/sharedStrings.xml><?xml version="1.0" encoding="utf-8"?>
<sst xmlns="http://schemas.openxmlformats.org/spreadsheetml/2006/main" count="30" uniqueCount="19">
  <si>
    <t>Document</t>
  </si>
  <si>
    <t>Desc</t>
  </si>
  <si>
    <t>Paid Amount</t>
  </si>
  <si>
    <t>INV#</t>
  </si>
  <si>
    <t>PO#</t>
  </si>
  <si>
    <t xml:space="preserve">Macola AMT </t>
  </si>
  <si>
    <t>SHORTPAID</t>
  </si>
  <si>
    <t>MMG INVOICES FROM FEDBRANDS</t>
  </si>
  <si>
    <t>2203988</t>
  </si>
  <si>
    <t>BLK</t>
  </si>
  <si>
    <t>SD3</t>
  </si>
  <si>
    <t>2204549</t>
  </si>
  <si>
    <t>2205462</t>
  </si>
  <si>
    <t>2205561</t>
  </si>
  <si>
    <t>2206144</t>
  </si>
  <si>
    <t>BASI</t>
  </si>
  <si>
    <t>CB2502294</t>
  </si>
  <si>
    <t>DIV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</si>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</sst>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8" fontId="0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9" bestFit="1" customWidth="1"/>
    <col min="5" max="5" width="8" bestFit="1" customWidth="1"/>
    <col min="6" max="6" width="12.42578125" bestFit="1" customWidth="1"/>
    <col min="7" max="7" width="11.140625" bestFit="1" customWidth="1"/>
    <col min="8" max="8" width="10.5703125" bestFit="1" customWidth="1"/>
    <col min="9" max="9" width="7" bestFit="1" customWidth="1"/>
    <col min="10" max="10" width="6.28515625" customWidth="1"/>
    <col min="11" max="11" width="6.85546875" customWidth="1"/>
    <col min="12" max="12" width="10.28515625" bestFit="1" customWidth="1"/>
  </cols>
  <sheetData>
    <row r="1" spans="1:1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J1" s="13" t="s">
        <v>17</v>
      </c>
      <c r="K1" s="13" t="s">
        <v>18</v>
      </c>
    </row>
    <row r="2" spans="1:12" s="2" customFormat="1" x14ac:dyDescent="0.25">
      <c r="A2" s="3">
        <v>54374440</v>
      </c>
      <c r="B2" s="3" t="s">
        <v>7</v>
      </c>
      <c r="C2" s="4">
        <v>40277.019999999997</v>
      </c>
      <c r="D2" s="3">
        <v>54374440</v>
      </c>
      <c r="E2" t="s">
        <v>8</v>
      </c>
      <c r="F2" s="2">
        <v>41411.86</v>
      </c>
      <c r="G2" s="5">
        <f>C2-F2</f>
        <v>-1134.8400000000038</v>
      </c>
      <c r="J2" s="2" t="s">
        <v>9</v>
      </c>
      <c r="K2" s="2" t="s">
        <v>10</v>
      </c>
    </row>
    <row r="3" spans="1:12" s="2" customFormat="1" x14ac:dyDescent="0.25">
      <c r="A3" s="3">
        <v>54386185</v>
      </c>
      <c r="B3" s="3" t="s">
        <v>7</v>
      </c>
      <c r="C3" s="4">
        <v>6503.22</v>
      </c>
      <c r="D3" s="3">
        <v>54386185</v>
      </c>
      <c r="E3" t="s">
        <v>11</v>
      </c>
      <c r="F3" s="2">
        <v>6570.4400000000023</v>
      </c>
      <c r="G3" s="5">
        <f t="shared" ref="G3:G6" si="0">C3-F3</f>
        <v>-67.220000000002074</v>
      </c>
      <c r="J3" s="2" t="s">
        <v>9</v>
      </c>
      <c r="K3" s="2" t="s">
        <v>10</v>
      </c>
    </row>
    <row r="4" spans="1:12" s="2" customFormat="1" x14ac:dyDescent="0.25">
      <c r="A4" s="3">
        <v>54386250</v>
      </c>
      <c r="B4" s="3" t="s">
        <v>7</v>
      </c>
      <c r="C4" s="4">
        <v>925.26</v>
      </c>
      <c r="D4" s="3">
        <v>54386250</v>
      </c>
      <c r="E4" t="s">
        <v>12</v>
      </c>
      <c r="F4" s="2">
        <v>998.08000000000015</v>
      </c>
      <c r="G4" s="5">
        <f t="shared" si="0"/>
        <v>-72.820000000000164</v>
      </c>
      <c r="J4" s="2" t="s">
        <v>9</v>
      </c>
      <c r="K4" s="2" t="s">
        <v>10</v>
      </c>
    </row>
    <row r="5" spans="1:12" s="2" customFormat="1" x14ac:dyDescent="0.25">
      <c r="A5" s="3">
        <v>54386225</v>
      </c>
      <c r="B5" s="3" t="s">
        <v>7</v>
      </c>
      <c r="C5" s="4">
        <v>2520.54</v>
      </c>
      <c r="D5" s="3">
        <v>54386225</v>
      </c>
      <c r="E5" t="s">
        <v>13</v>
      </c>
      <c r="F5" s="2">
        <v>2666.1799999999994</v>
      </c>
      <c r="G5" s="5">
        <f t="shared" si="0"/>
        <v>-145.63999999999942</v>
      </c>
      <c r="J5" s="2" t="s">
        <v>9</v>
      </c>
      <c r="K5" s="2" t="s">
        <v>10</v>
      </c>
    </row>
    <row r="6" spans="1:12" s="2" customFormat="1" ht="15.75" thickBot="1" x14ac:dyDescent="0.3">
      <c r="A6" s="6">
        <v>54374442</v>
      </c>
      <c r="B6" s="6" t="s">
        <v>7</v>
      </c>
      <c r="C6" s="7">
        <v>3108.84</v>
      </c>
      <c r="D6" s="6">
        <v>54374442</v>
      </c>
      <c r="E6" s="8" t="s">
        <v>14</v>
      </c>
      <c r="F6" s="9">
        <v>3191.2800000000025</v>
      </c>
      <c r="G6" s="10">
        <f t="shared" si="0"/>
        <v>-82.440000000002328</v>
      </c>
      <c r="H6" s="11">
        <f>SUM(G2:G6)</f>
        <v>-1502.9600000000078</v>
      </c>
      <c r="I6" s="2">
        <v>267034</v>
      </c>
      <c r="J6" s="2" t="s">
        <v>15</v>
      </c>
      <c r="K6" s="2" t="s">
        <v>10</v>
      </c>
      <c r="L6" s="12" t="s">
        <v>16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2025-11-12T06:12:25Z</dcterms:modified>
</cp:coreProperties>
</file>