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filterPrivacy="1" defaultThemeVersion="124226"/>
  <xr:revisionPtr revIDLastSave="0" documentId="8_{0A95A0D0-674C-42D6-A5DA-5F26D2426635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  <sheet name="Sheet2" sheetId="2" r:id="rId2"/>
    <sheet name="Sheet3" sheetId="3" r:id="rId3"/>
  </sheets>
  <calcPr calcId="122211"/>
  <pivotCaches>
    <pivotCache cacheId="2" r:id="rId4"/>
  </pivotCaches>
</workbook>
</file>

<file path=xl/sharedStrings.xml><?xml version="1.0" encoding="utf-8"?>
<sst xmlns="http://schemas.openxmlformats.org/spreadsheetml/2006/main" count="135" uniqueCount="58">
  <si>
    <t>Line Type</t>
  </si>
  <si>
    <t>Invoice Date</t>
  </si>
  <si>
    <t>OS SKU</t>
  </si>
  <si>
    <t>Description</t>
  </si>
  <si>
    <t>retail order</t>
  </si>
  <si>
    <t>PO Order #</t>
  </si>
  <si>
    <t>Quantity</t>
  </si>
  <si>
    <t>Unit Price</t>
  </si>
  <si>
    <t>Total</t>
  </si>
  <si>
    <t>Reason</t>
  </si>
  <si>
    <t>Location</t>
  </si>
  <si>
    <t>Division</t>
  </si>
  <si>
    <t>Check #</t>
  </si>
  <si>
    <t>Check Date</t>
  </si>
  <si>
    <t>AR#</t>
  </si>
  <si>
    <t>Month</t>
  </si>
  <si>
    <t>CHARGEBACK</t>
  </si>
  <si>
    <t>Adjustments</t>
  </si>
  <si>
    <t>Late Order Fees - 460034834 - 39620303-000-017 - 12 Day(s)</t>
  </si>
  <si>
    <t>111413632-1</t>
  </si>
  <si>
    <t>LATE</t>
  </si>
  <si>
    <t>WDC</t>
  </si>
  <si>
    <t>ADUL</t>
  </si>
  <si>
    <t>NOV'25</t>
  </si>
  <si>
    <t>CB2502250</t>
  </si>
  <si>
    <t>Late Order Fees - 460844678 - 17858991-000-003 - 2 Day(s)</t>
  </si>
  <si>
    <t>111721013-2</t>
  </si>
  <si>
    <t>BLK</t>
  </si>
  <si>
    <t>Late Order Fees - 460962659 - 19405600-000-000 - 3 Day(s)</t>
  </si>
  <si>
    <t>111764724-1</t>
  </si>
  <si>
    <t>Late Order Fees - 460980706 - 18146410-000-005 - 2 Day(s)</t>
  </si>
  <si>
    <t>111771570-2</t>
  </si>
  <si>
    <t>BASI</t>
  </si>
  <si>
    <t>Late Order Fees - 460985690 - 13709535-000-056 - 1 Day(s)</t>
  </si>
  <si>
    <t>111799257-1</t>
  </si>
  <si>
    <t>SHET</t>
  </si>
  <si>
    <t>Late Order Fees - 460987150 - 42786796-000-009 - 2 Day(s)</t>
  </si>
  <si>
    <t>111773555-2</t>
  </si>
  <si>
    <t>Late Order Fees - 460997031 - 21015342-000-008 - 3 Day(s)</t>
  </si>
  <si>
    <t>111777339-2</t>
  </si>
  <si>
    <t>Late Order Fees - 460997031 - 31063631-000-005 - 2 Day(s)</t>
  </si>
  <si>
    <t>Late Order Fees - 461466246 - 45849156-000-005 - 1 Day(s)</t>
  </si>
  <si>
    <t>111952814-1</t>
  </si>
  <si>
    <t>Late Order Fees - 461620302 - 15728126-000-001 - 3 Day(s)</t>
  </si>
  <si>
    <t>112013796-2</t>
  </si>
  <si>
    <t>Late Order Fees - 461670512 - 40810762-000-018 - 2 Day(s)</t>
  </si>
  <si>
    <t>112013565-1</t>
  </si>
  <si>
    <t>Late Order Fees - 461705404 - 19614786-000-018 - 2 Day(s)</t>
  </si>
  <si>
    <t>112025415-2</t>
  </si>
  <si>
    <t>Late Order Fees - 461705404 - 19614786-000-032 - 2 Day(s)</t>
  </si>
  <si>
    <t>Row Labels</t>
  </si>
  <si>
    <t>Sum of Total</t>
  </si>
  <si>
    <t>Grand Total</t>
  </si>
  <si>
    <t>upload date</t>
  </si>
  <si>
    <t>shippped date</t>
  </si>
  <si>
    <t xml:space="preserve">09/08/2025 14:37:25	</t>
  </si>
  <si>
    <t xml:space="preserve">09/22/2025 	</t>
  </si>
  <si>
    <t>late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</si>
</sst>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3" formatCode="_(* #,##0.00_);_(* \(#,##0.00\);_(* &quot;-&quot;??_);_(@_)"/>
    <numFmt numFmtId="164" formatCode="mm/dd/yyyy"/>
  </numFmts>
  <fonts count="7" x14ac:knownFonts="1"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Arial"/>
      <family val="2"/>
    </font>
    <font>
      <sz val="11"/>
      <color rgb="FFFF00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E5EC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2" fillId="0" borderId="0"/>
  </cellStyleXfs>
  <cellXfs count="2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43" fontId="3" fillId="0" borderId="1" xfId="1" applyFont="1" applyBorder="1" applyAlignment="1">
      <alignment horizontal="center" vertical="center"/>
    </xf>
    <xf numFmtId="0" fontId="4" fillId="3" borderId="1" xfId="2" applyFont="1" applyFill="1" applyBorder="1" applyAlignment="1">
      <alignment horizontal="center" vertical="center"/>
    </xf>
    <xf numFmtId="14" fontId="4" fillId="3" borderId="1" xfId="2" applyNumberFormat="1" applyFont="1" applyFill="1" applyBorder="1" applyAlignment="1">
      <alignment horizontal="center" vertical="center"/>
    </xf>
    <xf numFmtId="0" fontId="4" fillId="3" borderId="2" xfId="2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15" fontId="6" fillId="2" borderId="1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left" vertical="center"/>
    </xf>
    <xf numFmtId="3" fontId="6" fillId="2" borderId="1" xfId="0" applyNumberFormat="1" applyFont="1" applyFill="1" applyBorder="1" applyAlignment="1">
      <alignment horizontal="right" vertical="center"/>
    </xf>
    <xf numFmtId="8" fontId="6" fillId="2" borderId="1" xfId="0" applyNumberFormat="1" applyFont="1" applyFill="1" applyBorder="1" applyAlignment="1">
      <alignment horizontal="right" vertical="center"/>
    </xf>
    <xf numFmtId="0" fontId="2" fillId="0" borderId="0" xfId="0" applyFont="1"/>
    <xf numFmtId="14" fontId="0" fillId="0" borderId="0" xfId="0" applyNumberFormat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  <xf numFmtId="14" fontId="6" fillId="2" borderId="1" xfId="0" applyNumberFormat="1" applyFont="1" applyFill="1" applyBorder="1" applyAlignment="1">
      <alignment horizontal="left" vertical="center"/>
    </xf>
    <xf numFmtId="22" fontId="6" fillId="2" borderId="1" xfId="0" applyNumberFormat="1" applyFont="1" applyFill="1" applyBorder="1" applyAlignment="1">
      <alignment horizontal="left" vertical="center"/>
    </xf>
    <xf numFmtId="0" fontId="6" fillId="2" borderId="1" xfId="0" applyNumberFormat="1" applyFont="1" applyFill="1" applyBorder="1" applyAlignment="1">
      <alignment horizontal="right" vertical="center"/>
    </xf>
  </cellXfs>
  <cellStyles count="3">
    <cellStyle name="Comma 2 2" xfId="1" xr:uid="{00000000-0005-0000-0000-000000000000}"/>
    <cellStyle name="Normal" xfId="0" builtinId="0"/>
    <cellStyle name="Normal 101" xfId="2" xr:uid="{00000000-0005-0000-0000-00000200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5967.90055810185" createdVersion="4" refreshedVersion="4" minRefreshableVersion="3" recordCount="13" xr:uid="{00000000-000A-0000-FFFF-FFFF16000000}">
  <cacheSource type="worksheet">
    <worksheetSource ref="A1:T14" sheet="Sheet1"/>
  </cacheSource>
  <cacheFields count="20">
    <cacheField name="Line Type" numFmtId="0">
      <sharedItems/>
    </cacheField>
    <cacheField name="Invoice Date" numFmtId="15">
      <sharedItems containsSemiMixedTypes="0" containsNonDate="0" containsDate="1" containsString="0" minDate="2025-10-24T00:00:00" maxDate="2025-10-25T00:00:00"/>
    </cacheField>
    <cacheField name="OS SKU" numFmtId="0">
      <sharedItems containsNonDate="0" containsString="0" containsBlank="1"/>
    </cacheField>
    <cacheField name="Description" numFmtId="0">
      <sharedItems/>
    </cacheField>
    <cacheField name="retail order" numFmtId="0">
      <sharedItems containsSemiMixedTypes="0" containsString="0" containsNumber="1" containsInteger="1" minValue="460034834" maxValue="461705404"/>
    </cacheField>
    <cacheField name="PO Order #" numFmtId="0">
      <sharedItems/>
    </cacheField>
    <cacheField name="TRACKING" numFmtId="0">
      <sharedItems containsNonDate="0" containsString="0" containsBlank="1"/>
    </cacheField>
    <cacheField name="Supplier SKU" numFmtId="0">
      <sharedItems containsNonDate="0" containsString="0" containsBlank="1"/>
    </cacheField>
    <cacheField name="Order Date" numFmtId="15">
      <sharedItems containsNonDate="0" containsString="0" containsBlank="1"/>
    </cacheField>
    <cacheField name="Quantity" numFmtId="3">
      <sharedItems containsNonDate="0" containsString="0" containsBlank="1"/>
    </cacheField>
    <cacheField name="Unit Price" numFmtId="8">
      <sharedItems containsNonDate="0" containsString="0" containsBlank="1"/>
    </cacheField>
    <cacheField name="Total" numFmtId="8">
      <sharedItems containsSemiMixedTypes="0" containsString="0" containsNumber="1" minValue="-15" maxValue="-1.65"/>
    </cacheField>
    <cacheField name="Reason" numFmtId="0">
      <sharedItems/>
    </cacheField>
    <cacheField name="Location" numFmtId="0">
      <sharedItems/>
    </cacheField>
    <cacheField name="Division" numFmtId="0">
      <sharedItems count="4">
        <s v="ADUL"/>
        <s v="BLK"/>
        <s v="BASI"/>
        <s v="SHET"/>
      </sharedItems>
    </cacheField>
    <cacheField name="Check #" numFmtId="0">
      <sharedItems containsSemiMixedTypes="0" containsString="0" containsNumber="1" containsInteger="1" minValue="429810" maxValue="429810"/>
    </cacheField>
    <cacheField name="Check Date" numFmtId="14">
      <sharedItems containsSemiMixedTypes="0" containsNonDate="0" containsDate="1" containsString="0" minDate="2025-11-04T00:00:00" maxDate="2025-11-05T00:00:00"/>
    </cacheField>
    <cacheField name="AR#" numFmtId="0">
      <sharedItems containsSemiMixedTypes="0" containsString="0" containsNumber="1" containsInteger="1" minValue="266478" maxValue="266478"/>
    </cacheField>
    <cacheField name="Month" numFmtId="0">
      <sharedItems/>
    </cacheField>
    <cacheField name="CHARGEBACK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3">
  <r>
    <s v="Adjustments"/>
    <d v="2025-10-24T00:00:00"/>
    <m/>
    <s v="Late Order Fees - 460034834 - 39620303-000-017 - 12 Day(s)"/>
    <n v="460034834"/>
    <s v="111413632-1"/>
    <m/>
    <m/>
    <m/>
    <m/>
    <m/>
    <n v="-5"/>
    <s v="LATE"/>
    <s v="WDC"/>
    <x v="0"/>
    <n v="429810"/>
    <d v="2025-11-04T00:00:00"/>
    <n v="266478"/>
    <s v="NOV'25"/>
    <s v="CB2502250"/>
  </r>
  <r>
    <s v="Adjustments"/>
    <d v="2025-10-24T00:00:00"/>
    <m/>
    <s v="Late Order Fees - 460844678 - 17858991-000-003 - 2 Day(s)"/>
    <n v="460844678"/>
    <s v="111721013-2"/>
    <m/>
    <m/>
    <m/>
    <m/>
    <m/>
    <n v="-15"/>
    <s v="LATE"/>
    <s v="WDC"/>
    <x v="1"/>
    <n v="429810"/>
    <d v="2025-11-04T00:00:00"/>
    <n v="266478"/>
    <s v="NOV'25"/>
    <s v="CB2502250"/>
  </r>
  <r>
    <s v="Adjustments"/>
    <d v="2025-10-24T00:00:00"/>
    <m/>
    <s v="Late Order Fees - 460962659 - 19405600-000-000 - 3 Day(s)"/>
    <n v="460962659"/>
    <s v="111764724-1"/>
    <m/>
    <m/>
    <m/>
    <m/>
    <m/>
    <n v="-10"/>
    <s v="LATE"/>
    <s v="WDC"/>
    <x v="0"/>
    <n v="429810"/>
    <d v="2025-11-04T00:00:00"/>
    <n v="266478"/>
    <s v="NOV'25"/>
    <s v="CB2502250"/>
  </r>
  <r>
    <s v="Adjustments"/>
    <d v="2025-10-24T00:00:00"/>
    <m/>
    <s v="Late Order Fees - 460980706 - 18146410-000-005 - 2 Day(s)"/>
    <n v="460980706"/>
    <s v="111771570-2"/>
    <m/>
    <m/>
    <m/>
    <m/>
    <m/>
    <n v="-10"/>
    <s v="LATE"/>
    <s v="WDC"/>
    <x v="2"/>
    <n v="429810"/>
    <d v="2025-11-04T00:00:00"/>
    <n v="266478"/>
    <s v="NOV'25"/>
    <s v="CB2502250"/>
  </r>
  <r>
    <s v="Adjustments"/>
    <d v="2025-10-24T00:00:00"/>
    <m/>
    <s v="Late Order Fees - 460985690 - 13709535-000-056 - 1 Day(s)"/>
    <n v="460985690"/>
    <s v="111799257-1"/>
    <m/>
    <m/>
    <m/>
    <m/>
    <m/>
    <n v="-10"/>
    <s v="LATE"/>
    <s v="WDC"/>
    <x v="3"/>
    <n v="429810"/>
    <d v="2025-11-04T00:00:00"/>
    <n v="266478"/>
    <s v="NOV'25"/>
    <s v="CB2502250"/>
  </r>
  <r>
    <s v="Adjustments"/>
    <d v="2025-10-24T00:00:00"/>
    <m/>
    <s v="Late Order Fees - 460987150 - 42786796-000-009 - 2 Day(s)"/>
    <n v="460987150"/>
    <s v="111773555-2"/>
    <m/>
    <m/>
    <m/>
    <m/>
    <m/>
    <n v="-10"/>
    <s v="LATE"/>
    <s v="WDC"/>
    <x v="0"/>
    <n v="429810"/>
    <d v="2025-11-04T00:00:00"/>
    <n v="266478"/>
    <s v="NOV'25"/>
    <s v="CB2502250"/>
  </r>
  <r>
    <s v="Adjustments"/>
    <d v="2025-10-24T00:00:00"/>
    <m/>
    <s v="Late Order Fees - 460997031 - 21015342-000-008 - 3 Day(s)"/>
    <n v="460997031"/>
    <s v="111777339-2"/>
    <m/>
    <m/>
    <m/>
    <m/>
    <m/>
    <n v="-10"/>
    <s v="LATE"/>
    <s v="WDC"/>
    <x v="0"/>
    <n v="429810"/>
    <d v="2025-11-04T00:00:00"/>
    <n v="266478"/>
    <s v="NOV'25"/>
    <s v="CB2502250"/>
  </r>
  <r>
    <s v="Adjustments"/>
    <d v="2025-10-24T00:00:00"/>
    <m/>
    <s v="Late Order Fees - 460997031 - 31063631-000-005 - 2 Day(s)"/>
    <n v="460997031"/>
    <s v="111777339-2"/>
    <m/>
    <m/>
    <m/>
    <m/>
    <m/>
    <n v="-10"/>
    <s v="LATE"/>
    <s v="WDC"/>
    <x v="0"/>
    <n v="429810"/>
    <d v="2025-11-04T00:00:00"/>
    <n v="266478"/>
    <s v="NOV'25"/>
    <s v="CB2502250"/>
  </r>
  <r>
    <s v="Adjustments"/>
    <d v="2025-10-24T00:00:00"/>
    <m/>
    <s v="Late Order Fees - 461466246 - 45849156-000-005 - 1 Day(s)"/>
    <n v="461466246"/>
    <s v="111952814-1"/>
    <m/>
    <m/>
    <m/>
    <m/>
    <m/>
    <n v="-1.65"/>
    <s v="LATE"/>
    <s v="WDC"/>
    <x v="0"/>
    <n v="429810"/>
    <d v="2025-11-04T00:00:00"/>
    <n v="266478"/>
    <s v="NOV'25"/>
    <s v="CB2502250"/>
  </r>
  <r>
    <s v="Adjustments"/>
    <d v="2025-10-24T00:00:00"/>
    <m/>
    <s v="Late Order Fees - 461620302 - 15728126-000-001 - 3 Day(s)"/>
    <n v="461620302"/>
    <s v="112013796-2"/>
    <m/>
    <m/>
    <m/>
    <m/>
    <m/>
    <n v="-1.65"/>
    <s v="LATE"/>
    <s v="WDC"/>
    <x v="0"/>
    <n v="429810"/>
    <d v="2025-11-04T00:00:00"/>
    <n v="266478"/>
    <s v="NOV'25"/>
    <s v="CB2502250"/>
  </r>
  <r>
    <s v="Adjustments"/>
    <d v="2025-10-24T00:00:00"/>
    <m/>
    <s v="Late Order Fees - 461670512 - 40810762-000-018 - 2 Day(s)"/>
    <n v="461670512"/>
    <s v="112013565-1"/>
    <m/>
    <m/>
    <m/>
    <m/>
    <m/>
    <n v="-1.65"/>
    <s v="LATE"/>
    <s v="WDC"/>
    <x v="0"/>
    <n v="429810"/>
    <d v="2025-11-04T00:00:00"/>
    <n v="266478"/>
    <s v="NOV'25"/>
    <s v="CB2502250"/>
  </r>
  <r>
    <s v="Adjustments"/>
    <d v="2025-10-24T00:00:00"/>
    <m/>
    <s v="Late Order Fees - 461705404 - 19614786-000-018 - 2 Day(s)"/>
    <n v="461705404"/>
    <s v="112025415-2"/>
    <m/>
    <m/>
    <m/>
    <m/>
    <m/>
    <n v="-1.65"/>
    <s v="LATE"/>
    <s v="WDC"/>
    <x v="1"/>
    <n v="429810"/>
    <d v="2025-11-04T00:00:00"/>
    <n v="266478"/>
    <s v="NOV'25"/>
    <s v="CB2502250"/>
  </r>
  <r>
    <s v="Adjustments"/>
    <d v="2025-10-24T00:00:00"/>
    <m/>
    <s v="Late Order Fees - 461705404 - 19614786-000-032 - 2 Day(s)"/>
    <n v="461705404"/>
    <s v="112025415-2"/>
    <m/>
    <m/>
    <m/>
    <m/>
    <m/>
    <n v="-1.65"/>
    <s v="LATE"/>
    <s v="WDC"/>
    <x v="1"/>
    <n v="429810"/>
    <d v="2025-11-04T00:00:00"/>
    <n v="266478"/>
    <s v="NOV'25"/>
    <s v="CB250225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10" cacheId="2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W6:X11" firstHeaderRow="1" firstDataRow="1" firstDataCol="1"/>
  <pivotFields count="20">
    <pivotField showAll="0"/>
    <pivotField numFmtId="15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numFmtId="8" showAll="0"/>
    <pivotField showAll="0"/>
    <pivotField showAll="0"/>
    <pivotField axis="axisRow" showAll="0">
      <items count="5">
        <item x="0"/>
        <item x="2"/>
        <item x="1"/>
        <item x="3"/>
        <item t="default"/>
      </items>
    </pivotField>
    <pivotField showAll="0"/>
    <pivotField numFmtId="14" showAll="0"/>
    <pivotField showAll="0"/>
    <pivotField showAll="0"/>
    <pivotField showAll="0"/>
  </pivotFields>
  <rowFields count="1">
    <field x="14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Sum of Total" fld="11" baseField="0" baseItem="0" numFmtId="43"/>
  </dataFields>
  <formats count="1">
    <format dxfId="2">
      <pivotArea outline="0" collapsedLevelsAreSubtotals="1" fieldPosition="0"/>
    </format>
  </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4"/>
  <sheetViews>
    <sheetView tabSelected="1" workbookViewId="0">
      <selection activeCell="J12" sqref="J12"/>
    </sheetView>
  </sheetViews>
  <sheetFormatPr defaultRowHeight="14.5" x14ac:dyDescent="0.35"/>
  <cols>
    <col min="6" max="6" width="15.90625" customWidth="1"/>
    <col min="7" max="7" width="26.453125" customWidth="1"/>
    <col min="8" max="8" width="11.26953125" bestFit="1" customWidth="1"/>
    <col min="23" max="23" width="13.1796875" bestFit="1" customWidth="1"/>
    <col min="24" max="24" width="12" bestFit="1" customWidth="1"/>
  </cols>
  <sheetData>
    <row r="1" spans="1:24" x14ac:dyDescent="0.35">
      <c r="A1" s="1" t="s">
        <v>0</v>
      </c>
      <c r="B1" s="2" t="s">
        <v>1</v>
      </c>
      <c r="C1" s="1" t="s">
        <v>2</v>
      </c>
      <c r="D1" s="3" t="s">
        <v>3</v>
      </c>
      <c r="E1" s="4" t="s">
        <v>4</v>
      </c>
      <c r="F1" s="1" t="s">
        <v>5</v>
      </c>
      <c r="G1" s="5" t="s">
        <v>53</v>
      </c>
      <c r="H1" s="1" t="s">
        <v>54</v>
      </c>
      <c r="I1" s="1" t="s">
        <v>57</v>
      </c>
      <c r="J1" s="1" t="s">
        <v>6</v>
      </c>
      <c r="K1" s="1" t="s">
        <v>7</v>
      </c>
      <c r="L1" s="1" t="s">
        <v>8</v>
      </c>
      <c r="M1" s="6" t="s">
        <v>9</v>
      </c>
      <c r="N1" s="7" t="s">
        <v>10</v>
      </c>
      <c r="O1" s="7" t="s">
        <v>11</v>
      </c>
      <c r="P1" s="7" t="s">
        <v>12</v>
      </c>
      <c r="Q1" s="8" t="s">
        <v>13</v>
      </c>
      <c r="R1" s="9" t="s">
        <v>14</v>
      </c>
      <c r="S1" s="9" t="s">
        <v>15</v>
      </c>
      <c r="T1" s="7" t="s">
        <v>16</v>
      </c>
    </row>
    <row r="2" spans="1:24" x14ac:dyDescent="0.35">
      <c r="A2" s="10" t="s">
        <v>17</v>
      </c>
      <c r="B2" s="11">
        <v>45954</v>
      </c>
      <c r="C2" s="12"/>
      <c r="D2" s="12" t="s">
        <v>18</v>
      </c>
      <c r="E2" s="12">
        <v>460034834</v>
      </c>
      <c r="F2" s="12" t="s">
        <v>19</v>
      </c>
      <c r="G2" s="20">
        <v>45915</v>
      </c>
      <c r="H2" s="20">
        <v>45916</v>
      </c>
      <c r="I2" s="22">
        <v>0</v>
      </c>
      <c r="J2" s="13"/>
      <c r="K2" s="14"/>
      <c r="L2" s="14">
        <v>-5</v>
      </c>
      <c r="M2" s="15" t="s">
        <v>20</v>
      </c>
      <c r="N2" t="s">
        <v>21</v>
      </c>
      <c r="O2" t="s">
        <v>22</v>
      </c>
      <c r="P2">
        <v>429810</v>
      </c>
      <c r="Q2" s="16">
        <v>45965</v>
      </c>
      <c r="R2">
        <v>266478</v>
      </c>
      <c r="S2" t="s">
        <v>23</v>
      </c>
      <c r="T2" t="s">
        <v>24</v>
      </c>
    </row>
    <row r="3" spans="1:24" x14ac:dyDescent="0.35">
      <c r="A3" s="10" t="s">
        <v>17</v>
      </c>
      <c r="B3" s="11">
        <v>45954</v>
      </c>
      <c r="C3" s="12"/>
      <c r="D3" s="12" t="s">
        <v>25</v>
      </c>
      <c r="E3" s="12">
        <v>460844678</v>
      </c>
      <c r="F3" s="12" t="s">
        <v>26</v>
      </c>
      <c r="G3" s="20">
        <v>45905</v>
      </c>
      <c r="H3" s="21">
        <v>45905.618321759262</v>
      </c>
      <c r="I3" s="22">
        <v>0</v>
      </c>
      <c r="J3" s="13"/>
      <c r="K3" s="14"/>
      <c r="L3" s="14">
        <v>-15</v>
      </c>
      <c r="M3" s="15" t="s">
        <v>20</v>
      </c>
      <c r="N3" t="s">
        <v>21</v>
      </c>
      <c r="O3" t="s">
        <v>27</v>
      </c>
      <c r="P3">
        <v>429810</v>
      </c>
      <c r="Q3" s="16">
        <v>45965</v>
      </c>
      <c r="R3">
        <v>266478</v>
      </c>
      <c r="S3" t="s">
        <v>23</v>
      </c>
      <c r="T3" t="s">
        <v>24</v>
      </c>
    </row>
    <row r="4" spans="1:24" x14ac:dyDescent="0.35">
      <c r="A4" s="10" t="s">
        <v>17</v>
      </c>
      <c r="B4" s="11">
        <v>45954</v>
      </c>
      <c r="C4" s="12"/>
      <c r="D4" s="12" t="s">
        <v>28</v>
      </c>
      <c r="E4" s="12">
        <v>460962659</v>
      </c>
      <c r="F4" s="12" t="s">
        <v>29</v>
      </c>
      <c r="G4" s="20">
        <v>45907</v>
      </c>
      <c r="H4" s="20">
        <v>45908.667141203703</v>
      </c>
      <c r="I4" s="22">
        <v>0</v>
      </c>
      <c r="J4" s="13"/>
      <c r="K4" s="14"/>
      <c r="L4" s="14">
        <v>-10</v>
      </c>
      <c r="M4" s="15" t="s">
        <v>20</v>
      </c>
      <c r="N4" t="s">
        <v>21</v>
      </c>
      <c r="O4" t="s">
        <v>22</v>
      </c>
      <c r="P4">
        <v>429810</v>
      </c>
      <c r="Q4" s="16">
        <v>45965</v>
      </c>
      <c r="R4">
        <v>266478</v>
      </c>
      <c r="S4" t="s">
        <v>23</v>
      </c>
      <c r="T4" t="s">
        <v>24</v>
      </c>
    </row>
    <row r="5" spans="1:24" x14ac:dyDescent="0.35">
      <c r="A5" s="10" t="s">
        <v>17</v>
      </c>
      <c r="B5" s="11">
        <v>45954</v>
      </c>
      <c r="C5" s="12"/>
      <c r="D5" s="12" t="s">
        <v>30</v>
      </c>
      <c r="E5" s="12">
        <v>460980706</v>
      </c>
      <c r="F5" s="12" t="s">
        <v>31</v>
      </c>
      <c r="G5" s="21">
        <v>45908.060277777775</v>
      </c>
      <c r="H5" s="21">
        <v>45908.480173611111</v>
      </c>
      <c r="I5" s="22">
        <v>0</v>
      </c>
      <c r="J5" s="13"/>
      <c r="K5" s="14"/>
      <c r="L5" s="14">
        <v>-10</v>
      </c>
      <c r="M5" s="15" t="s">
        <v>20</v>
      </c>
      <c r="N5" t="s">
        <v>21</v>
      </c>
      <c r="O5" t="s">
        <v>32</v>
      </c>
      <c r="P5">
        <v>429810</v>
      </c>
      <c r="Q5" s="16">
        <v>45965</v>
      </c>
      <c r="R5">
        <v>266478</v>
      </c>
      <c r="S5" t="s">
        <v>23</v>
      </c>
      <c r="T5" t="s">
        <v>24</v>
      </c>
    </row>
    <row r="6" spans="1:24" x14ac:dyDescent="0.35">
      <c r="A6" s="10" t="s">
        <v>17</v>
      </c>
      <c r="B6" s="11">
        <v>45954</v>
      </c>
      <c r="C6" s="12"/>
      <c r="D6" s="12" t="s">
        <v>33</v>
      </c>
      <c r="E6" s="12">
        <v>460985690</v>
      </c>
      <c r="F6" s="12" t="s">
        <v>34</v>
      </c>
      <c r="G6" s="21">
        <v>45909.650497685187</v>
      </c>
      <c r="H6" s="21">
        <v>45910.423958333333</v>
      </c>
      <c r="I6" s="22">
        <v>0</v>
      </c>
      <c r="J6" s="13"/>
      <c r="K6" s="14"/>
      <c r="L6" s="14">
        <v>-10</v>
      </c>
      <c r="M6" s="15" t="s">
        <v>20</v>
      </c>
      <c r="N6" t="s">
        <v>21</v>
      </c>
      <c r="O6" t="s">
        <v>35</v>
      </c>
      <c r="P6">
        <v>429810</v>
      </c>
      <c r="Q6" s="16">
        <v>45965</v>
      </c>
      <c r="R6">
        <v>266478</v>
      </c>
      <c r="S6" t="s">
        <v>23</v>
      </c>
      <c r="T6" t="s">
        <v>24</v>
      </c>
      <c r="W6" s="19" t="s">
        <v>50</v>
      </c>
      <c r="X6" t="s">
        <v>51</v>
      </c>
    </row>
    <row r="7" spans="1:24" x14ac:dyDescent="0.35">
      <c r="A7" s="10" t="s">
        <v>17</v>
      </c>
      <c r="B7" s="11">
        <v>45954</v>
      </c>
      <c r="C7" s="12"/>
      <c r="D7" s="12" t="s">
        <v>36</v>
      </c>
      <c r="E7" s="12">
        <v>460987150</v>
      </c>
      <c r="F7" s="12" t="s">
        <v>37</v>
      </c>
      <c r="G7" s="21">
        <v>45908.343310185184</v>
      </c>
      <c r="H7" s="20">
        <v>45909</v>
      </c>
      <c r="I7" s="22">
        <v>0</v>
      </c>
      <c r="J7" s="13"/>
      <c r="K7" s="14"/>
      <c r="L7" s="14">
        <v>-10</v>
      </c>
      <c r="M7" s="15" t="s">
        <v>20</v>
      </c>
      <c r="N7" t="s">
        <v>21</v>
      </c>
      <c r="O7" t="s">
        <v>22</v>
      </c>
      <c r="P7">
        <v>429810</v>
      </c>
      <c r="Q7" s="16">
        <v>45965</v>
      </c>
      <c r="R7">
        <v>266478</v>
      </c>
      <c r="S7" t="s">
        <v>23</v>
      </c>
      <c r="T7" t="s">
        <v>24</v>
      </c>
      <c r="W7" s="17" t="s">
        <v>22</v>
      </c>
      <c r="X7" s="18">
        <v>-49.949999999999996</v>
      </c>
    </row>
    <row r="8" spans="1:24" x14ac:dyDescent="0.35">
      <c r="A8" s="10" t="s">
        <v>17</v>
      </c>
      <c r="B8" s="11">
        <v>45954</v>
      </c>
      <c r="C8" s="12"/>
      <c r="D8" s="12" t="s">
        <v>38</v>
      </c>
      <c r="E8" s="12">
        <v>460997031</v>
      </c>
      <c r="F8" s="12" t="s">
        <v>39</v>
      </c>
      <c r="G8" s="12" t="s">
        <v>55</v>
      </c>
      <c r="H8" s="21">
        <v>45909.486655092594</v>
      </c>
      <c r="I8" s="22">
        <v>0</v>
      </c>
      <c r="J8" s="13"/>
      <c r="K8" s="14"/>
      <c r="L8" s="14">
        <v>-10</v>
      </c>
      <c r="M8" s="15" t="s">
        <v>20</v>
      </c>
      <c r="N8" t="s">
        <v>21</v>
      </c>
      <c r="O8" t="s">
        <v>22</v>
      </c>
      <c r="P8">
        <v>429810</v>
      </c>
      <c r="Q8" s="16">
        <v>45965</v>
      </c>
      <c r="R8">
        <v>266478</v>
      </c>
      <c r="S8" t="s">
        <v>23</v>
      </c>
      <c r="T8" t="s">
        <v>24</v>
      </c>
      <c r="W8" s="17" t="s">
        <v>32</v>
      </c>
      <c r="X8" s="18">
        <v>-10</v>
      </c>
    </row>
    <row r="9" spans="1:24" x14ac:dyDescent="0.35">
      <c r="A9" s="10" t="s">
        <v>17</v>
      </c>
      <c r="B9" s="11">
        <v>45954</v>
      </c>
      <c r="C9" s="12"/>
      <c r="D9" s="12" t="s">
        <v>40</v>
      </c>
      <c r="E9" s="12">
        <v>460997031</v>
      </c>
      <c r="F9" s="12" t="s">
        <v>39</v>
      </c>
      <c r="G9" s="12" t="s">
        <v>55</v>
      </c>
      <c r="H9" s="21">
        <v>45909.486655092594</v>
      </c>
      <c r="I9" s="22">
        <v>0</v>
      </c>
      <c r="J9" s="13"/>
      <c r="K9" s="14"/>
      <c r="L9" s="14">
        <v>-10</v>
      </c>
      <c r="M9" s="15" t="s">
        <v>20</v>
      </c>
      <c r="N9" t="s">
        <v>21</v>
      </c>
      <c r="O9" t="s">
        <v>22</v>
      </c>
      <c r="P9">
        <v>429810</v>
      </c>
      <c r="Q9" s="16">
        <v>45965</v>
      </c>
      <c r="R9">
        <v>266478</v>
      </c>
      <c r="S9" t="s">
        <v>23</v>
      </c>
      <c r="T9" t="s">
        <v>24</v>
      </c>
      <c r="W9" s="17" t="s">
        <v>27</v>
      </c>
      <c r="X9" s="18">
        <v>-18.299999999999997</v>
      </c>
    </row>
    <row r="10" spans="1:24" x14ac:dyDescent="0.35">
      <c r="A10" s="10" t="s">
        <v>17</v>
      </c>
      <c r="B10" s="11">
        <v>45954</v>
      </c>
      <c r="C10" s="12"/>
      <c r="D10" s="12" t="s">
        <v>41</v>
      </c>
      <c r="E10" s="12">
        <v>461466246</v>
      </c>
      <c r="F10" s="12" t="s">
        <v>42</v>
      </c>
      <c r="G10" s="20">
        <v>45918</v>
      </c>
      <c r="H10" s="21">
        <v>45919.326678240737</v>
      </c>
      <c r="I10" s="22">
        <v>0</v>
      </c>
      <c r="J10" s="13"/>
      <c r="K10" s="14"/>
      <c r="L10" s="14">
        <v>-1.65</v>
      </c>
      <c r="M10" s="15" t="s">
        <v>20</v>
      </c>
      <c r="N10" t="s">
        <v>21</v>
      </c>
      <c r="O10" t="s">
        <v>22</v>
      </c>
      <c r="P10">
        <v>429810</v>
      </c>
      <c r="Q10" s="16">
        <v>45965</v>
      </c>
      <c r="R10">
        <v>266478</v>
      </c>
      <c r="S10" t="s">
        <v>23</v>
      </c>
      <c r="T10" t="s">
        <v>24</v>
      </c>
      <c r="W10" s="17" t="s">
        <v>35</v>
      </c>
      <c r="X10" s="18">
        <v>-10</v>
      </c>
    </row>
    <row r="11" spans="1:24" x14ac:dyDescent="0.35">
      <c r="A11" s="10" t="s">
        <v>17</v>
      </c>
      <c r="B11" s="11">
        <v>45954</v>
      </c>
      <c r="C11" s="12"/>
      <c r="D11" s="12" t="s">
        <v>43</v>
      </c>
      <c r="E11" s="12">
        <v>461620302</v>
      </c>
      <c r="F11" s="12" t="s">
        <v>44</v>
      </c>
      <c r="G11" s="21">
        <v>45922.485451388886</v>
      </c>
      <c r="H11" s="21">
        <v>45923.298946759256</v>
      </c>
      <c r="I11" s="22">
        <v>0</v>
      </c>
      <c r="J11" s="13"/>
      <c r="K11" s="14"/>
      <c r="L11" s="14">
        <v>-1.65</v>
      </c>
      <c r="M11" s="15" t="s">
        <v>20</v>
      </c>
      <c r="N11" t="s">
        <v>21</v>
      </c>
      <c r="O11" t="s">
        <v>22</v>
      </c>
      <c r="P11">
        <v>429810</v>
      </c>
      <c r="Q11" s="16">
        <v>45965</v>
      </c>
      <c r="R11">
        <v>266478</v>
      </c>
      <c r="S11" t="s">
        <v>23</v>
      </c>
      <c r="T11" t="s">
        <v>24</v>
      </c>
      <c r="W11" s="17" t="s">
        <v>52</v>
      </c>
      <c r="X11" s="18">
        <v>-88.25</v>
      </c>
    </row>
    <row r="12" spans="1:24" x14ac:dyDescent="0.35">
      <c r="A12" s="10" t="s">
        <v>17</v>
      </c>
      <c r="B12" s="11">
        <v>45954</v>
      </c>
      <c r="C12" s="12"/>
      <c r="D12" s="12" t="s">
        <v>45</v>
      </c>
      <c r="E12" s="12">
        <v>461670512</v>
      </c>
      <c r="F12" s="12" t="s">
        <v>46</v>
      </c>
      <c r="G12" s="20">
        <v>45922</v>
      </c>
      <c r="H12" s="20">
        <v>45922</v>
      </c>
      <c r="I12" s="22">
        <v>0</v>
      </c>
      <c r="J12" s="13"/>
      <c r="K12" s="14"/>
      <c r="L12" s="14">
        <v>-1.65</v>
      </c>
      <c r="M12" s="15" t="s">
        <v>20</v>
      </c>
      <c r="N12" t="s">
        <v>21</v>
      </c>
      <c r="O12" t="s">
        <v>22</v>
      </c>
      <c r="P12">
        <v>429810</v>
      </c>
      <c r="Q12" s="16">
        <v>45965</v>
      </c>
      <c r="R12">
        <v>266478</v>
      </c>
      <c r="S12" t="s">
        <v>23</v>
      </c>
      <c r="T12" t="s">
        <v>24</v>
      </c>
    </row>
    <row r="13" spans="1:24" x14ac:dyDescent="0.35">
      <c r="A13" s="10" t="s">
        <v>17</v>
      </c>
      <c r="B13" s="11">
        <v>45954</v>
      </c>
      <c r="C13" s="12"/>
      <c r="D13" s="12" t="s">
        <v>47</v>
      </c>
      <c r="E13" s="12">
        <v>461705404</v>
      </c>
      <c r="F13" s="12" t="s">
        <v>48</v>
      </c>
      <c r="G13" s="12" t="s">
        <v>56</v>
      </c>
      <c r="H13" s="20">
        <v>45923</v>
      </c>
      <c r="I13" s="22">
        <v>0</v>
      </c>
      <c r="J13" s="13"/>
      <c r="K13" s="14"/>
      <c r="L13" s="14">
        <v>-1.65</v>
      </c>
      <c r="M13" s="15" t="s">
        <v>20</v>
      </c>
      <c r="N13" t="s">
        <v>21</v>
      </c>
      <c r="O13" t="s">
        <v>27</v>
      </c>
      <c r="P13">
        <v>429810</v>
      </c>
      <c r="Q13" s="16">
        <v>45965</v>
      </c>
      <c r="R13">
        <v>266478</v>
      </c>
      <c r="S13" t="s">
        <v>23</v>
      </c>
      <c r="T13" t="s">
        <v>24</v>
      </c>
    </row>
    <row r="14" spans="1:24" x14ac:dyDescent="0.35">
      <c r="A14" s="10" t="s">
        <v>17</v>
      </c>
      <c r="B14" s="11">
        <v>45954</v>
      </c>
      <c r="C14" s="12"/>
      <c r="D14" s="12" t="s">
        <v>49</v>
      </c>
      <c r="E14" s="12">
        <v>461705404</v>
      </c>
      <c r="F14" s="12" t="s">
        <v>48</v>
      </c>
      <c r="G14" s="12" t="s">
        <v>56</v>
      </c>
      <c r="H14" s="20">
        <v>45923</v>
      </c>
      <c r="I14" s="22">
        <v>0</v>
      </c>
      <c r="J14" s="13"/>
      <c r="K14" s="14"/>
      <c r="L14" s="14">
        <v>-1.65</v>
      </c>
      <c r="M14" s="15" t="s">
        <v>20</v>
      </c>
      <c r="N14" t="s">
        <v>21</v>
      </c>
      <c r="O14" t="s">
        <v>27</v>
      </c>
      <c r="P14">
        <v>429810</v>
      </c>
      <c r="Q14" s="16">
        <v>45965</v>
      </c>
      <c r="R14">
        <v>266478</v>
      </c>
      <c r="S14" t="s">
        <v>23</v>
      </c>
      <c r="T14" t="s">
        <v>24</v>
      </c>
    </row>
  </sheetData>
  <conditionalFormatting sqref="E1">
    <cfRule type="duplicateValues" dxfId="1" priority="1"/>
    <cfRule type="duplicateValues" dxfId="0" priority="2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2025-11-12T18:36:23Z</dcterms:modified>
</cp:coreProperties>
</file>