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6" i="1" l="1"/>
  <c r="G5" i="1"/>
  <c r="G4" i="1"/>
  <c r="G3" i="1"/>
  <c r="G2" i="1"/>
  <c r="H6" i="1" l="1"/>
</calcChain>
</file>

<file path=xl/sharedStrings.xml><?xml version="1.0" encoding="utf-8"?>
<sst xmlns="http://schemas.openxmlformats.org/spreadsheetml/2006/main" count="27" uniqueCount="15">
  <si>
    <t>Document</t>
  </si>
  <si>
    <t>Desc</t>
  </si>
  <si>
    <t>Paid Amount</t>
  </si>
  <si>
    <t>INV#</t>
  </si>
  <si>
    <t>PO#</t>
  </si>
  <si>
    <t>Macola PO AMT</t>
  </si>
  <si>
    <t>MMG INVOICES FROM FEDBRANDS</t>
  </si>
  <si>
    <t>BLK</t>
  </si>
  <si>
    <t>ZZZ</t>
  </si>
  <si>
    <t>8506638</t>
  </si>
  <si>
    <t>8506668</t>
  </si>
  <si>
    <t>8517988</t>
  </si>
  <si>
    <t>8544858</t>
  </si>
  <si>
    <t>9984083</t>
  </si>
  <si>
    <t>CB2502221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</si>
</sst>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NumberFormat="1" applyFont="1" applyBorder="1"/>
    <xf numFmtId="8" fontId="0" fillId="0" borderId="0" xfId="0" applyNumberFormat="1" applyFont="1"/>
    <xf numFmtId="8" fontId="0" fillId="0" borderId="1" xfId="0" applyNumberFormat="1" applyFont="1" applyBorder="1"/>
    <xf numFmtId="0" fontId="2" fillId="0" borderId="0" xfId="0" applyNumberFormat="1" applyFont="1"/>
    <xf numFmtId="0" fontId="3" fillId="0" borderId="0" xfId="0" applyNumberFormat="1" applyFont="1"/>
    <xf numFmtId="0" fontId="0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abSelected="1" workbookViewId="0">
      <selection activeCell="G24" sqref="G24"/>
    </sheetView>
  </sheetViews>
  <sheetFormatPr defaultRowHeight="15" x14ac:dyDescent="0.25"/>
  <cols>
    <col min="1" max="1" width="10.140625" style="2" bestFit="1" customWidth="1"/>
    <col min="2" max="2" width="32" style="2" bestFit="1" customWidth="1"/>
    <col min="3" max="3" width="12.42578125" style="2" bestFit="1" customWidth="1"/>
    <col min="4" max="5" width="8" style="2" bestFit="1" customWidth="1"/>
    <col min="6" max="6" width="15.140625" style="2" bestFit="1" customWidth="1"/>
    <col min="7" max="16384" width="9.140625" style="2"/>
  </cols>
  <sheetData>
    <row r="1" spans="1:1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12" x14ac:dyDescent="0.25">
      <c r="A2" s="3">
        <v>6596787</v>
      </c>
      <c r="B2" s="3" t="s">
        <v>6</v>
      </c>
      <c r="C2" s="4">
        <v>81853.2</v>
      </c>
      <c r="D2" s="3">
        <v>6596787</v>
      </c>
      <c r="E2" s="2" t="s">
        <v>9</v>
      </c>
      <c r="F2" s="2">
        <v>82127.760000000009</v>
      </c>
      <c r="G2" s="8">
        <f>C2-F2</f>
        <v>-274.56000000001222</v>
      </c>
      <c r="I2" s="12"/>
      <c r="J2" s="10" t="s">
        <v>7</v>
      </c>
      <c r="K2" s="10" t="s">
        <v>8</v>
      </c>
    </row>
    <row r="3" spans="1:12" x14ac:dyDescent="0.25">
      <c r="A3" s="3">
        <v>6596789</v>
      </c>
      <c r="B3" s="3" t="s">
        <v>6</v>
      </c>
      <c r="C3" s="4">
        <v>41544.36</v>
      </c>
      <c r="D3" s="3">
        <v>6596789</v>
      </c>
      <c r="E3" s="2" t="s">
        <v>10</v>
      </c>
      <c r="F3" s="2">
        <v>41595.840000000004</v>
      </c>
      <c r="G3" s="8">
        <f t="shared" ref="G3:G6" si="0">C3-F3</f>
        <v>-51.480000000003201</v>
      </c>
      <c r="I3" s="12"/>
      <c r="J3" s="10" t="s">
        <v>7</v>
      </c>
      <c r="K3" s="10" t="s">
        <v>8</v>
      </c>
    </row>
    <row r="4" spans="1:12" x14ac:dyDescent="0.25">
      <c r="A4" s="3">
        <v>6597115</v>
      </c>
      <c r="B4" s="3" t="s">
        <v>6</v>
      </c>
      <c r="C4" s="4">
        <v>151253.79999999999</v>
      </c>
      <c r="D4" s="3">
        <v>6597115</v>
      </c>
      <c r="E4" s="2" t="s">
        <v>11</v>
      </c>
      <c r="F4" s="2">
        <v>151560.32000000001</v>
      </c>
      <c r="G4" s="8">
        <f t="shared" si="0"/>
        <v>-306.52000000001863</v>
      </c>
      <c r="I4" s="12"/>
      <c r="J4" s="10" t="s">
        <v>7</v>
      </c>
      <c r="K4" s="10" t="s">
        <v>8</v>
      </c>
    </row>
    <row r="5" spans="1:12" x14ac:dyDescent="0.25">
      <c r="A5" s="3">
        <v>6596910</v>
      </c>
      <c r="B5" s="3" t="s">
        <v>6</v>
      </c>
      <c r="C5" s="4">
        <v>12667.32</v>
      </c>
      <c r="D5" s="3">
        <v>6596910</v>
      </c>
      <c r="E5" s="2" t="s">
        <v>12</v>
      </c>
      <c r="F5" s="2">
        <v>12705.36</v>
      </c>
      <c r="G5" s="8">
        <f t="shared" si="0"/>
        <v>-38.040000000000873</v>
      </c>
      <c r="I5" s="12"/>
      <c r="J5" s="10" t="s">
        <v>7</v>
      </c>
      <c r="K5" s="10" t="s">
        <v>8</v>
      </c>
    </row>
    <row r="6" spans="1:12" ht="15.75" thickBot="1" x14ac:dyDescent="0.3">
      <c r="A6" s="5">
        <v>6597118</v>
      </c>
      <c r="B6" s="5" t="s">
        <v>6</v>
      </c>
      <c r="C6" s="6">
        <v>6695.04</v>
      </c>
      <c r="D6" s="5">
        <v>6597118</v>
      </c>
      <c r="E6" s="7" t="s">
        <v>13</v>
      </c>
      <c r="F6" s="7">
        <v>6733.08</v>
      </c>
      <c r="G6" s="9">
        <f t="shared" si="0"/>
        <v>-38.039999999999964</v>
      </c>
      <c r="H6" s="9">
        <f>SUM(G2:G6)</f>
        <v>-708.64000000003489</v>
      </c>
      <c r="I6" s="12">
        <v>12235597</v>
      </c>
      <c r="J6" s="10" t="s">
        <v>7</v>
      </c>
      <c r="K6" s="10" t="s">
        <v>8</v>
      </c>
      <c r="L6" s="11" t="s">
        <v>14</v>
      </c>
    </row>
    <row r="7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2025-11-05T02:17:29Z</dcterms:modified>
</cp:coreProperties>
</file>