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G3" i="1"/>
  <c r="G2" i="1"/>
  <c r="H4" i="1" l="1"/>
</calcChain>
</file>

<file path=xl/sharedStrings.xml><?xml version="1.0" encoding="utf-8"?>
<sst xmlns="http://schemas.openxmlformats.org/spreadsheetml/2006/main" count="21" uniqueCount="16">
  <si>
    <t>Document</t>
  </si>
  <si>
    <t>Desc</t>
  </si>
  <si>
    <t>Paid Amount</t>
  </si>
  <si>
    <t>INV#</t>
  </si>
  <si>
    <t>PO#</t>
  </si>
  <si>
    <t>Macola PO AMT</t>
  </si>
  <si>
    <t>SHORTPAID</t>
  </si>
  <si>
    <t>MMG INVOICES FROM FEDBRANDS</t>
  </si>
  <si>
    <t>BASI</t>
  </si>
  <si>
    <t>DIV</t>
  </si>
  <si>
    <t>LOC</t>
  </si>
  <si>
    <t>2066664</t>
  </si>
  <si>
    <t>BLK</t>
  </si>
  <si>
    <t>SD3</t>
  </si>
  <si>
    <t>2068457</t>
  </si>
  <si>
    <t>2071834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</si>
</sst>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0" xfId="0" applyNumberFormat="1" applyFont="1"/>
    <xf numFmtId="8" fontId="0" fillId="0" borderId="1" xfId="0" applyNumberFormat="1" applyFont="1" applyBorder="1"/>
    <xf numFmtId="0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G18" sqref="G18"/>
    </sheetView>
  </sheetViews>
  <sheetFormatPr defaultRowHeight="15" x14ac:dyDescent="0.25"/>
  <cols>
    <col min="1" max="1" width="11" style="3" bestFit="1" customWidth="1"/>
    <col min="2" max="2" width="32" style="3" bestFit="1" customWidth="1"/>
    <col min="3" max="3" width="12.42578125" style="3" bestFit="1" customWidth="1"/>
    <col min="4" max="4" width="9" style="3" bestFit="1" customWidth="1"/>
    <col min="5" max="5" width="8" style="3" bestFit="1" customWidth="1"/>
    <col min="6" max="6" width="15.140625" style="3" bestFit="1" customWidth="1"/>
    <col min="7" max="7" width="11.140625" style="3" bestFit="1" customWidth="1"/>
    <col min="8" max="8" width="10.5703125" style="3" bestFit="1" customWidth="1"/>
    <col min="9" max="16384" width="9.140625" style="3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J1" s="2" t="s">
        <v>9</v>
      </c>
      <c r="K1" s="2" t="s">
        <v>10</v>
      </c>
    </row>
    <row r="2" spans="1:11" x14ac:dyDescent="0.25">
      <c r="A2" s="4">
        <v>54340194</v>
      </c>
      <c r="B2" s="4" t="s">
        <v>7</v>
      </c>
      <c r="C2" s="5">
        <v>1398.76</v>
      </c>
      <c r="D2" s="4">
        <v>54340194</v>
      </c>
      <c r="E2" t="s">
        <v>11</v>
      </c>
      <c r="F2" s="3">
        <v>1487.1399999999999</v>
      </c>
      <c r="G2" s="10">
        <f t="shared" ref="G2:G4" si="0">C2-F2</f>
        <v>-88.379999999999882</v>
      </c>
      <c r="J2" s="3" t="s">
        <v>12</v>
      </c>
      <c r="K2" s="3" t="s">
        <v>13</v>
      </c>
    </row>
    <row r="3" spans="1:11" x14ac:dyDescent="0.25">
      <c r="A3" s="4">
        <v>54340198</v>
      </c>
      <c r="B3" s="4" t="s">
        <v>7</v>
      </c>
      <c r="C3" s="5">
        <v>7521.78</v>
      </c>
      <c r="D3" s="4">
        <v>54340198</v>
      </c>
      <c r="E3" t="s">
        <v>14</v>
      </c>
      <c r="F3" s="3">
        <v>7553.7</v>
      </c>
      <c r="G3" s="10">
        <f t="shared" si="0"/>
        <v>-31.920000000000073</v>
      </c>
      <c r="J3" s="3" t="s">
        <v>8</v>
      </c>
      <c r="K3" s="3" t="s">
        <v>13</v>
      </c>
    </row>
    <row r="4" spans="1:11" ht="15.75" thickBot="1" x14ac:dyDescent="0.3">
      <c r="A4" s="6">
        <v>54340200</v>
      </c>
      <c r="B4" s="6" t="s">
        <v>7</v>
      </c>
      <c r="C4" s="7">
        <v>8395.02</v>
      </c>
      <c r="D4" s="6">
        <v>54340200</v>
      </c>
      <c r="E4" s="8" t="s">
        <v>15</v>
      </c>
      <c r="F4" s="9">
        <v>9272.52</v>
      </c>
      <c r="G4" s="11">
        <f t="shared" si="0"/>
        <v>-877.5</v>
      </c>
      <c r="H4" s="11">
        <f>SUM(G2:G4)</f>
        <v>-997.8</v>
      </c>
      <c r="I4" s="12">
        <v>266132</v>
      </c>
      <c r="J4" s="12" t="s">
        <v>12</v>
      </c>
      <c r="K4" s="12" t="s">
        <v>13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2025-11-05T01:55:52Z</dcterms:modified>
</cp:coreProperties>
</file>