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G4" i="1"/>
  <c r="G3" i="1"/>
  <c r="G2" i="1"/>
  <c r="H9" i="1" s="1"/>
</calcChain>
</file>

<file path=xl/sharedStrings.xml><?xml version="1.0" encoding="utf-8"?>
<sst xmlns="http://schemas.openxmlformats.org/spreadsheetml/2006/main" count="41" uniqueCount="20">
  <si>
    <t>Document</t>
  </si>
  <si>
    <t>Desc</t>
  </si>
  <si>
    <t>Paid Amount</t>
  </si>
  <si>
    <t>INV#</t>
  </si>
  <si>
    <t>PO#</t>
  </si>
  <si>
    <t>Macola PO AMT</t>
  </si>
  <si>
    <t>SHORTPAID</t>
  </si>
  <si>
    <t>MMG INVOICES FROM FEDBRANDS</t>
  </si>
  <si>
    <t>1940010</t>
  </si>
  <si>
    <t>BASI</t>
  </si>
  <si>
    <t>WDC</t>
  </si>
  <si>
    <t>1940934</t>
  </si>
  <si>
    <t>1942870</t>
  </si>
  <si>
    <t>1944102</t>
  </si>
  <si>
    <t>2065828</t>
  </si>
  <si>
    <t>2065850</t>
  </si>
  <si>
    <t>2067478</t>
  </si>
  <si>
    <t>2070096</t>
  </si>
  <si>
    <t>DIV</t>
  </si>
  <si>
    <t>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</si>
</sst>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8" fontId="0" fillId="0" borderId="0" xfId="0" applyNumberFormat="1" applyFont="1"/>
    <xf numFmtId="8" fontId="0" fillId="0" borderId="1" xfId="0" applyNumberFormat="1" applyFont="1" applyBorder="1"/>
    <xf numFmtId="0" fontId="0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/>
  </sheetViews>
  <sheetFormatPr defaultRowHeight="15" x14ac:dyDescent="0.25"/>
  <cols>
    <col min="1" max="1" width="10.140625" bestFit="1" customWidth="1"/>
    <col min="2" max="2" width="32" bestFit="1" customWidth="1"/>
    <col min="3" max="3" width="12.42578125" bestFit="1" customWidth="1"/>
    <col min="4" max="4" width="9" bestFit="1" customWidth="1"/>
    <col min="5" max="5" width="8" bestFit="1" customWidth="1"/>
    <col min="6" max="6" width="15.140625" bestFit="1" customWidth="1"/>
    <col min="7" max="7" width="11.140625" bestFit="1" customWidth="1"/>
    <col min="8" max="8" width="10.5703125" bestFit="1" customWidth="1"/>
    <col min="9" max="9" width="7" bestFit="1" customWidth="1"/>
    <col min="10" max="11" width="6.85546875" customWidth="1"/>
    <col min="12" max="12" width="10.57031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/>
      <c r="I1" s="3"/>
      <c r="J1" s="2" t="s">
        <v>18</v>
      </c>
      <c r="K1" s="2" t="s">
        <v>19</v>
      </c>
      <c r="L1" s="3"/>
    </row>
    <row r="2" spans="1:12" x14ac:dyDescent="0.25">
      <c r="A2" s="4">
        <v>54343614</v>
      </c>
      <c r="B2" s="4" t="s">
        <v>7</v>
      </c>
      <c r="C2" s="5">
        <v>2054.4</v>
      </c>
      <c r="D2" s="4">
        <v>54343614</v>
      </c>
      <c r="E2" t="s">
        <v>8</v>
      </c>
      <c r="F2" s="3">
        <v>2635.2400000000002</v>
      </c>
      <c r="G2" s="10">
        <f t="shared" ref="G2:G9" si="0">C2-F2</f>
        <v>-580.84000000000015</v>
      </c>
      <c r="H2" s="3"/>
      <c r="I2" s="3"/>
      <c r="J2" s="3" t="s">
        <v>9</v>
      </c>
      <c r="K2" s="3" t="s">
        <v>10</v>
      </c>
      <c r="L2" s="3"/>
    </row>
    <row r="3" spans="1:12" x14ac:dyDescent="0.25">
      <c r="A3" s="4">
        <v>54343656</v>
      </c>
      <c r="B3" s="4" t="s">
        <v>7</v>
      </c>
      <c r="C3" s="5">
        <v>281087.52</v>
      </c>
      <c r="D3" s="4">
        <v>54343656</v>
      </c>
      <c r="E3" t="s">
        <v>11</v>
      </c>
      <c r="F3" s="3">
        <v>281145.96000000031</v>
      </c>
      <c r="G3" s="10">
        <f t="shared" si="0"/>
        <v>-58.440000000293367</v>
      </c>
      <c r="H3" s="3"/>
      <c r="I3" s="3"/>
      <c r="J3" s="3" t="s">
        <v>9</v>
      </c>
      <c r="K3" s="3" t="s">
        <v>10</v>
      </c>
      <c r="L3" s="3"/>
    </row>
    <row r="4" spans="1:12" x14ac:dyDescent="0.25">
      <c r="A4" s="4">
        <v>54343814</v>
      </c>
      <c r="B4" s="4" t="s">
        <v>7</v>
      </c>
      <c r="C4" s="5">
        <v>938.4</v>
      </c>
      <c r="D4" s="4">
        <v>54343814</v>
      </c>
      <c r="E4" t="s">
        <v>12</v>
      </c>
      <c r="F4" s="3">
        <v>1104.0000000000002</v>
      </c>
      <c r="G4" s="10">
        <f t="shared" si="0"/>
        <v>-165.60000000000025</v>
      </c>
      <c r="H4" s="3"/>
      <c r="I4" s="3"/>
      <c r="J4" s="3" t="s">
        <v>9</v>
      </c>
      <c r="K4" s="3" t="s">
        <v>10</v>
      </c>
      <c r="L4" s="3"/>
    </row>
    <row r="5" spans="1:12" x14ac:dyDescent="0.25">
      <c r="A5" s="4">
        <v>54343646</v>
      </c>
      <c r="B5" s="4" t="s">
        <v>7</v>
      </c>
      <c r="C5" s="5">
        <v>607.20000000000005</v>
      </c>
      <c r="D5" s="4">
        <v>54343646</v>
      </c>
      <c r="E5" t="s">
        <v>13</v>
      </c>
      <c r="F5" s="3">
        <v>634.80000000000007</v>
      </c>
      <c r="G5" s="10">
        <f t="shared" si="0"/>
        <v>-27.600000000000023</v>
      </c>
      <c r="H5" s="3"/>
      <c r="I5" s="3"/>
      <c r="J5" s="3" t="s">
        <v>9</v>
      </c>
      <c r="K5" s="3" t="s">
        <v>10</v>
      </c>
      <c r="L5" s="3"/>
    </row>
    <row r="6" spans="1:12" x14ac:dyDescent="0.25">
      <c r="A6" s="4">
        <v>54343887</v>
      </c>
      <c r="B6" s="4" t="s">
        <v>7</v>
      </c>
      <c r="C6" s="5">
        <v>1352.4</v>
      </c>
      <c r="D6" s="4">
        <v>54343887</v>
      </c>
      <c r="E6" t="s">
        <v>14</v>
      </c>
      <c r="F6" s="3">
        <v>1508.52</v>
      </c>
      <c r="G6" s="10">
        <f t="shared" si="0"/>
        <v>-156.11999999999989</v>
      </c>
      <c r="H6" s="3"/>
      <c r="I6" s="3"/>
      <c r="J6" s="3" t="s">
        <v>9</v>
      </c>
      <c r="K6" s="3" t="s">
        <v>10</v>
      </c>
      <c r="L6" s="3"/>
    </row>
    <row r="7" spans="1:12" x14ac:dyDescent="0.25">
      <c r="A7" s="4">
        <v>54343892</v>
      </c>
      <c r="B7" s="4" t="s">
        <v>7</v>
      </c>
      <c r="C7" s="5">
        <v>774.28</v>
      </c>
      <c r="D7" s="4">
        <v>54343892</v>
      </c>
      <c r="E7" t="s">
        <v>15</v>
      </c>
      <c r="F7" s="3">
        <v>923.19999999999993</v>
      </c>
      <c r="G7" s="10">
        <f t="shared" si="0"/>
        <v>-148.91999999999996</v>
      </c>
      <c r="H7" s="3"/>
      <c r="I7" s="3"/>
      <c r="J7" s="3" t="s">
        <v>9</v>
      </c>
      <c r="K7" s="3" t="s">
        <v>10</v>
      </c>
      <c r="L7" s="3"/>
    </row>
    <row r="8" spans="1:12" x14ac:dyDescent="0.25">
      <c r="A8" s="4">
        <v>54343801</v>
      </c>
      <c r="B8" s="4" t="s">
        <v>7</v>
      </c>
      <c r="C8" s="5">
        <v>662.4</v>
      </c>
      <c r="D8" s="4">
        <v>54343801</v>
      </c>
      <c r="E8" t="s">
        <v>16</v>
      </c>
      <c r="F8" s="3">
        <v>690</v>
      </c>
      <c r="G8" s="10">
        <f t="shared" si="0"/>
        <v>-27.600000000000023</v>
      </c>
      <c r="H8" s="3"/>
      <c r="I8" s="3"/>
      <c r="J8" s="3" t="s">
        <v>9</v>
      </c>
      <c r="K8" s="3" t="s">
        <v>10</v>
      </c>
      <c r="L8" s="3"/>
    </row>
    <row r="9" spans="1:12" ht="15.75" thickBot="1" x14ac:dyDescent="0.3">
      <c r="A9" s="6">
        <v>54343739</v>
      </c>
      <c r="B9" s="6" t="s">
        <v>7</v>
      </c>
      <c r="C9" s="7">
        <v>11490.42</v>
      </c>
      <c r="D9" s="6">
        <v>54343739</v>
      </c>
      <c r="E9" s="8" t="s">
        <v>17</v>
      </c>
      <c r="F9" s="9">
        <v>15756.959999999977</v>
      </c>
      <c r="G9" s="11">
        <f t="shared" si="0"/>
        <v>-4266.5399999999772</v>
      </c>
      <c r="H9" s="11">
        <f>SUM(G2:G9)</f>
        <v>-5431.6600000002709</v>
      </c>
      <c r="I9" s="3">
        <v>266128</v>
      </c>
      <c r="J9" s="12" t="s">
        <v>9</v>
      </c>
      <c r="K9" s="12" t="s">
        <v>10</v>
      </c>
    </row>
    <row r="10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2025-11-05T01:41:11Z</dcterms:modified>
</cp:coreProperties>
</file>