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5" l="1"/>
  <c r="E31" i="5"/>
  <c r="D31" i="5"/>
  <c r="F29" i="5" l="1"/>
  <c r="E29" i="5"/>
  <c r="D29" i="5"/>
  <c r="E33" i="5" l="1"/>
  <c r="F33" i="5"/>
  <c r="D33" i="5"/>
  <c r="E17" i="5" l="1"/>
  <c r="D17" i="5"/>
  <c r="F17" i="5"/>
</calcChain>
</file>

<file path=xl/sharedStrings.xml><?xml version="1.0" encoding="utf-8"?>
<sst xmlns="http://schemas.openxmlformats.org/spreadsheetml/2006/main" count="47" uniqueCount="44">
  <si>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</si>
  <si>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</si>
  <si>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</si>
  <si>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</si>
  <si>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</si>
  <si>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</si>
  <si>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</si>
  <si>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</si>
  <si>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</si>
  <si>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</si>
  <si>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</si>
  <si>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</si>
  <si>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</si>
  <si>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</si>
  <si>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</si>
  <si>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</si>
  <si>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</si>
  <si>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</si>
  <si>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</si>
  <si>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</si>
  <si>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</si>
  <si>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</si>
  <si>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</si>
  <si>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</si>
  <si>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</si>
  <si>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</si>
  <si>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</si>
  <si>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</si>
  <si>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</si>
  <si>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</si>
  <si>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Grand Totals</t>
    <phoneticPr fontId="6" type="noConversion"/>
  </si>
  <si>
    <t>Sub Totals</t>
    <phoneticPr fontId="6" type="noConversion"/>
  </si>
  <si>
    <t>Volume (CBM)</t>
    <phoneticPr fontId="6" type="noConversion"/>
  </si>
  <si>
    <t>SUB</t>
    <phoneticPr fontId="6" type="noConversion"/>
  </si>
  <si>
    <t>MEDUOP253737</t>
    <phoneticPr fontId="6" type="noConversion"/>
  </si>
  <si>
    <t>TCLU7738740</t>
    <phoneticPr fontId="6" type="noConversion"/>
  </si>
  <si>
    <t>TCLU7738740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</si>
  <si>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</si>
  <si>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</si>
  <si>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</si>
  <si>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50</t>
    <phoneticPr fontId="6" type="noConversion"/>
  </si>
  <si>
    <t>60</t>
    <phoneticPr fontId="6" type="noConversion"/>
  </si>
  <si>
    <t>70</t>
    <phoneticPr fontId="6" type="noConversion"/>
  </si>
  <si>
    <t>90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</si>
</sst>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9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" fillId="0" borderId="6" xfId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9" fontId="5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177" fontId="18" fillId="0" borderId="6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H15" sqref="H15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3" t="s">
        <v>0</v>
      </c>
      <c r="B1" s="53"/>
      <c r="C1" s="53"/>
      <c r="D1" s="53"/>
      <c r="E1" s="53"/>
      <c r="F1" s="53"/>
    </row>
    <row r="2" spans="1:6" ht="18">
      <c r="A2" s="4"/>
      <c r="B2" s="4"/>
      <c r="C2" s="1"/>
      <c r="D2" s="2"/>
      <c r="E2" s="2"/>
      <c r="F2" s="2"/>
    </row>
    <row r="3" spans="1:6" ht="15.75">
      <c r="A3" s="54" t="s">
        <v>1</v>
      </c>
      <c r="B3" s="54"/>
      <c r="C3" s="54"/>
      <c r="D3" s="54"/>
      <c r="E3" s="54"/>
      <c r="F3" s="54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6" t="s">
        <v>3</v>
      </c>
      <c r="B7" s="50" t="s">
        <v>34</v>
      </c>
      <c r="C7" s="50"/>
      <c r="D7" s="9"/>
      <c r="E7" s="2"/>
      <c r="F7" s="10" t="s">
        <v>4</v>
      </c>
    </row>
    <row r="8" spans="1:6" ht="15.75">
      <c r="A8" s="37"/>
      <c r="B8" s="5"/>
      <c r="C8" s="2"/>
      <c r="D8" s="2"/>
      <c r="E8" s="2"/>
      <c r="F8" s="2"/>
    </row>
    <row r="9" spans="1:6" ht="15.75">
      <c r="A9" s="36" t="s">
        <v>5</v>
      </c>
      <c r="B9" s="50" t="s">
        <v>35</v>
      </c>
      <c r="C9" s="50"/>
      <c r="D9" s="50"/>
      <c r="E9" s="50"/>
      <c r="F9" s="50"/>
    </row>
    <row r="10" spans="1:6" ht="15.75">
      <c r="A10" s="36"/>
      <c r="B10" s="51"/>
      <c r="C10" s="51"/>
      <c r="D10" s="51"/>
      <c r="E10" s="51"/>
      <c r="F10" s="51"/>
    </row>
    <row r="11" spans="1:6" ht="15.75">
      <c r="A11" s="36"/>
      <c r="B11" s="52"/>
      <c r="C11" s="52"/>
      <c r="D11" s="52"/>
      <c r="E11" s="52"/>
      <c r="F11" s="52"/>
    </row>
    <row r="12" spans="1:6" ht="15.75">
      <c r="A12" s="36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D33</f>
        <v>400</v>
      </c>
      <c r="E17" s="30">
        <f>E33</f>
        <v>8440</v>
      </c>
      <c r="F17" s="33">
        <f>F33</f>
        <v>60.3</v>
      </c>
    </row>
    <row r="18" spans="1:6" ht="15.75">
      <c r="A18" s="5"/>
      <c r="B18" s="5"/>
      <c r="C18" s="2"/>
      <c r="D18" s="2"/>
      <c r="E18" s="31"/>
      <c r="F18" s="31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2" t="s">
        <v>16</v>
      </c>
      <c r="F19" s="32" t="s">
        <v>32</v>
      </c>
    </row>
    <row r="20" spans="1:6">
      <c r="A20" s="22" t="s">
        <v>36</v>
      </c>
      <c r="B20" s="49" t="s">
        <v>37</v>
      </c>
      <c r="C20" s="34">
        <v>555584</v>
      </c>
      <c r="D20" s="21">
        <v>143</v>
      </c>
      <c r="E20" s="48">
        <v>2412.41</v>
      </c>
      <c r="F20" s="32">
        <v>17.62</v>
      </c>
    </row>
    <row r="21" spans="1:6">
      <c r="A21" s="22"/>
      <c r="B21" s="49" t="s">
        <v>38</v>
      </c>
      <c r="C21" s="34">
        <v>555584</v>
      </c>
      <c r="D21" s="21">
        <v>14</v>
      </c>
      <c r="E21" s="48">
        <v>473.06</v>
      </c>
      <c r="F21" s="32">
        <v>3.27</v>
      </c>
    </row>
    <row r="22" spans="1:6">
      <c r="A22" s="22"/>
      <c r="B22" s="49" t="s">
        <v>39</v>
      </c>
      <c r="C22" s="34">
        <v>555584</v>
      </c>
      <c r="D22" s="21">
        <v>15</v>
      </c>
      <c r="E22" s="48">
        <v>506.85</v>
      </c>
      <c r="F22" s="32">
        <v>3.5</v>
      </c>
    </row>
    <row r="23" spans="1:6">
      <c r="A23" s="22"/>
      <c r="B23" s="49" t="s">
        <v>40</v>
      </c>
      <c r="C23" s="34">
        <v>555584</v>
      </c>
      <c r="D23" s="21">
        <v>31</v>
      </c>
      <c r="E23" s="48">
        <v>522.97</v>
      </c>
      <c r="F23" s="32">
        <v>3.82</v>
      </c>
    </row>
    <row r="24" spans="1:6">
      <c r="A24" s="22"/>
      <c r="B24" s="49" t="s">
        <v>41</v>
      </c>
      <c r="C24" s="34">
        <v>555584</v>
      </c>
      <c r="D24" s="21">
        <v>120</v>
      </c>
      <c r="E24" s="48">
        <v>2498.16</v>
      </c>
      <c r="F24" s="32">
        <v>17.87</v>
      </c>
    </row>
    <row r="25" spans="1:6">
      <c r="A25" s="22"/>
      <c r="B25" s="49" t="s">
        <v>42</v>
      </c>
      <c r="C25" s="34">
        <v>555584</v>
      </c>
      <c r="D25" s="21">
        <v>57</v>
      </c>
      <c r="E25" s="48">
        <v>1689.15</v>
      </c>
      <c r="F25" s="32">
        <v>11.76</v>
      </c>
    </row>
    <row r="26" spans="1:6">
      <c r="A26" s="22"/>
      <c r="B26" s="49" t="s">
        <v>43</v>
      </c>
      <c r="C26" s="34">
        <v>555584</v>
      </c>
      <c r="D26" s="21">
        <v>20</v>
      </c>
      <c r="E26" s="48">
        <v>337.4</v>
      </c>
      <c r="F26" s="32">
        <v>2.46</v>
      </c>
    </row>
    <row r="27" spans="1:6">
      <c r="A27" s="22"/>
      <c r="B27" s="49"/>
      <c r="C27" s="34"/>
      <c r="D27" s="21"/>
      <c r="E27" s="48"/>
      <c r="F27" s="32"/>
    </row>
    <row r="28" spans="1:6">
      <c r="A28" s="22"/>
      <c r="B28" s="49"/>
      <c r="C28" s="34"/>
      <c r="D28" s="21"/>
      <c r="E28" s="48"/>
      <c r="F28" s="32"/>
    </row>
    <row r="29" spans="1:6">
      <c r="A29" s="22"/>
      <c r="B29" s="49"/>
      <c r="C29" s="34" t="s">
        <v>33</v>
      </c>
      <c r="D29" s="21">
        <f>SUM(D20:D28)</f>
        <v>400</v>
      </c>
      <c r="E29" s="48">
        <f>SUM(E20:E28)</f>
        <v>8440</v>
      </c>
      <c r="F29" s="32">
        <f>SUM(F20:F28)</f>
        <v>60.3</v>
      </c>
    </row>
    <row r="30" spans="1:6">
      <c r="A30" s="22"/>
      <c r="B30" s="49"/>
      <c r="C30" s="34"/>
      <c r="D30" s="21"/>
      <c r="E30" s="48"/>
      <c r="F30" s="32"/>
    </row>
    <row r="31" spans="1:6">
      <c r="A31" s="35"/>
      <c r="B31" s="44"/>
      <c r="C31" s="47" t="s">
        <v>31</v>
      </c>
      <c r="D31" s="45">
        <f>SUM(D29)</f>
        <v>400</v>
      </c>
      <c r="E31" s="46">
        <f>SUM(E29)</f>
        <v>8440</v>
      </c>
      <c r="F31" s="46">
        <f>SUM(F29)</f>
        <v>60.3</v>
      </c>
    </row>
    <row r="32" spans="1:6" ht="15">
      <c r="A32" s="23"/>
      <c r="B32" s="23"/>
      <c r="C32" s="2"/>
      <c r="D32" s="2"/>
      <c r="E32" s="31"/>
      <c r="F32" s="31"/>
    </row>
    <row r="33" spans="1:6" ht="15.75">
      <c r="A33" s="2"/>
      <c r="B33" s="2"/>
      <c r="C33" s="43" t="s">
        <v>30</v>
      </c>
      <c r="D33" s="41">
        <f>SUM(D31)</f>
        <v>400</v>
      </c>
      <c r="E33" s="42">
        <f>SUM(E31)</f>
        <v>8440</v>
      </c>
      <c r="F33" s="42">
        <f>SUM(F31)</f>
        <v>60.3</v>
      </c>
    </row>
    <row r="34" spans="1:6" ht="15">
      <c r="A34" s="2"/>
      <c r="B34" s="2"/>
      <c r="C34" s="38"/>
      <c r="D34" s="39"/>
      <c r="E34" s="40"/>
      <c r="F34" s="40"/>
    </row>
    <row r="35" spans="1:6" ht="15">
      <c r="A35" s="24" t="s">
        <v>17</v>
      </c>
      <c r="B35" s="24"/>
      <c r="C35" s="24"/>
      <c r="D35" s="2"/>
      <c r="E35" s="2"/>
      <c r="F35" s="31"/>
    </row>
    <row r="36" spans="1:6" ht="15">
      <c r="A36" s="25" t="s">
        <v>18</v>
      </c>
      <c r="B36" s="25"/>
      <c r="C36" s="26" t="s">
        <v>19</v>
      </c>
      <c r="D36" s="26"/>
      <c r="E36" s="26"/>
      <c r="F36" s="31"/>
    </row>
    <row r="37" spans="1:6" ht="15">
      <c r="A37" s="27" t="s">
        <v>20</v>
      </c>
      <c r="B37" s="27"/>
      <c r="C37" s="26" t="s">
        <v>21</v>
      </c>
      <c r="D37" s="26"/>
      <c r="E37" s="26"/>
      <c r="F37" s="31"/>
    </row>
    <row r="38" spans="1:6" ht="15">
      <c r="A38" s="10" t="s">
        <v>22</v>
      </c>
      <c r="B38" s="10"/>
      <c r="C38" s="28" t="s">
        <v>23</v>
      </c>
      <c r="D38" s="28"/>
      <c r="E38" s="28"/>
      <c r="F38" s="2"/>
    </row>
    <row r="39" spans="1:6">
      <c r="A39" s="2"/>
      <c r="B39" s="2"/>
      <c r="C39" s="2"/>
      <c r="D39" s="2"/>
      <c r="E39" s="2"/>
      <c r="F39" s="2"/>
    </row>
    <row r="40" spans="1:6" ht="15">
      <c r="A40" s="29" t="s">
        <v>24</v>
      </c>
      <c r="B40" s="29"/>
      <c r="C40" s="2"/>
      <c r="D40" s="2"/>
      <c r="E40" s="2"/>
      <c r="F40" s="2"/>
    </row>
    <row r="41" spans="1:6" ht="15">
      <c r="A41" s="25" t="s">
        <v>18</v>
      </c>
      <c r="B41" s="25"/>
      <c r="C41" s="2" t="s">
        <v>25</v>
      </c>
      <c r="D41" s="2"/>
      <c r="E41" s="2"/>
      <c r="F41" s="2"/>
    </row>
    <row r="42" spans="1:6" ht="15">
      <c r="A42" s="27" t="s">
        <v>20</v>
      </c>
      <c r="B42" s="27"/>
      <c r="C42" s="2" t="s">
        <v>26</v>
      </c>
      <c r="D42" s="2"/>
      <c r="E42" s="2"/>
      <c r="F42" s="2"/>
    </row>
    <row r="43" spans="1:6" ht="15">
      <c r="A43" s="10" t="s">
        <v>22</v>
      </c>
      <c r="B43" s="10"/>
      <c r="C43" s="2" t="s">
        <v>27</v>
      </c>
    </row>
    <row r="44" spans="1:6" ht="12.75" customHeight="1"/>
    <row r="45" spans="1:6" ht="15">
      <c r="A45" s="27" t="s">
        <v>28</v>
      </c>
      <c r="B45" s="27"/>
      <c r="C45" s="27"/>
      <c r="D45" s="27"/>
      <c r="E45" s="27"/>
      <c r="F45" s="27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36" r:id="rId1" display="mailto:Sandy.Sanford@NRSOnline.Com"/>
    <hyperlink ref="C37" r:id="rId2" display="mailto:Rick.Cormier@NRSOnline.Com"/>
    <hyperlink ref="C38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2025-06-18T01:41:55Z</dcterms:modified>
</cp:coreProperties>
</file>